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6.JUNI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 iterateDelta="0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5" i="1" l="1"/>
  <c r="F155" i="1"/>
  <c r="E155" i="1"/>
  <c r="H154" i="1"/>
  <c r="F154" i="1"/>
  <c r="E154" i="1" s="1"/>
  <c r="H153" i="1"/>
  <c r="F153" i="1"/>
  <c r="E153" i="1"/>
  <c r="H152" i="1"/>
  <c r="F152" i="1"/>
  <c r="E152" i="1"/>
  <c r="H151" i="1"/>
  <c r="F151" i="1"/>
  <c r="E151" i="1"/>
  <c r="H150" i="1"/>
  <c r="F150" i="1"/>
  <c r="E150" i="1" s="1"/>
  <c r="H149" i="1"/>
  <c r="F149" i="1"/>
  <c r="E149" i="1"/>
  <c r="H148" i="1"/>
  <c r="F148" i="1"/>
  <c r="E148" i="1"/>
  <c r="H147" i="1"/>
  <c r="F147" i="1"/>
  <c r="E147" i="1"/>
  <c r="H146" i="1"/>
  <c r="F146" i="1"/>
  <c r="E146" i="1" s="1"/>
  <c r="H145" i="1"/>
  <c r="F145" i="1"/>
  <c r="E145" i="1"/>
  <c r="H144" i="1"/>
  <c r="F144" i="1"/>
  <c r="E144" i="1"/>
  <c r="H143" i="1"/>
  <c r="F143" i="1"/>
  <c r="E143" i="1"/>
  <c r="H142" i="1"/>
  <c r="F142" i="1"/>
  <c r="E142" i="1" s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 s="1"/>
  <c r="H114" i="1"/>
  <c r="F114" i="1"/>
  <c r="E114" i="1"/>
  <c r="H113" i="1" l="1"/>
  <c r="F113" i="1"/>
  <c r="E113" i="1"/>
  <c r="H112" i="1"/>
  <c r="F112" i="1"/>
  <c r="E112" i="1"/>
  <c r="H111" i="1"/>
  <c r="F111" i="1"/>
  <c r="E111" i="1" s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/>
  <c r="F65" i="1"/>
  <c r="E65" i="1"/>
  <c r="H64" i="1"/>
  <c r="F64" i="1"/>
  <c r="E64" i="1" s="1"/>
  <c r="H63" i="1"/>
  <c r="F63" i="1"/>
  <c r="E63" i="1"/>
  <c r="H62" i="1"/>
  <c r="F62" i="1"/>
  <c r="E62" i="1"/>
  <c r="H61" i="1"/>
  <c r="F61" i="1"/>
  <c r="E61" i="1"/>
  <c r="H60" i="1"/>
  <c r="F60" i="1"/>
  <c r="E60" i="1" s="1"/>
  <c r="H59" i="1"/>
  <c r="F59" i="1"/>
  <c r="E59" i="1"/>
  <c r="H58" i="1"/>
  <c r="F58" i="1"/>
  <c r="E58" i="1"/>
  <c r="H57" i="1" l="1"/>
  <c r="F57" i="1"/>
  <c r="E57" i="1" s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<sst xmlns="http://schemas.openxmlformats.org/spreadsheetml/2006/main" count="492" uniqueCount="47">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</sst>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06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26.826540277776" createdVersion="7" refreshedVersion="5" minRefreshableVersion="3" recordCount="154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19.75"/>
    </cacheField>
    <cacheField name="Cambio neto" numFmtId="10">
      <sharedItems containsSemiMixedTypes="0" containsString="0" containsNumber="1" minValue="-2.409886714727083E-2" maxValue="0.13629781071641525"/>
    </cacheField>
    <cacheField name="Precio anterior_x000a_(cts Dlr/lb)" numFmtId="0">
      <sharedItems containsSemiMixedTypes="0" containsString="0" containsNumber="1" minValue="70" maxValue="319.75"/>
    </cacheField>
    <cacheField name="Día actual" numFmtId="14">
      <sharedItems containsSemiMixedTypes="0" containsNonDate="0" containsDate="1" containsString="0" minDate="2022-05-30T00:00:00" maxDate="2022-06-15T00:00:00"/>
    </cacheField>
    <cacheField name="Día anterior" numFmtId="14">
      <sharedItems containsSemiMixedTypes="0" containsNonDate="0" containsDate="1" containsString="0" minDate="2022-05-27T00:00:00" maxDate="2022-06-14T00:00:00"/>
    </cacheField>
    <cacheField name="DÍA DE REPORTE" numFmtId="14">
      <sharedItems containsSemiMixedTypes="0" containsNonDate="0" containsDate="1" containsString="0" minDate="2021-07-01T17:00:07" maxDate="2022-06-15T00:00:00" count="191"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2-03T00:00:00" u="1"/>
        <d v="2022-05-05T00:00:00" u="1"/>
        <d v="2021-08-07T00:00:00" u="1"/>
        <d v="2022-04-20T00:00:00" u="1"/>
        <d v="2021-07-22T00:00:00" u="1"/>
        <d v="2022-05-01T00:00:00" u="1"/>
        <d v="2021-08-03T00:00:00" u="1"/>
        <d v="2022-03-31T00:00:00" u="1"/>
        <d v="2022-04-12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1-08-10T00:00:00" u="1"/>
        <d v="2022-02-02T00:00:00" u="1"/>
        <d v="2022-05-04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1-09-30T00:00:00" u="1"/>
        <d v="2021-07-19T17:00:05" u="1"/>
        <d v="2022-04-07T00:00:00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2-05-27T00:00:00" u="1"/>
        <d v="2021-08-29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2-04-06T00:00:00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5-06T00:00:00" u="1"/>
        <d v="2021-08-08T00:00:00" u="1"/>
        <d v="2022-04-21T00:00:00" u="1"/>
        <d v="2022-05-02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2-05-25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s v="COFVN-G2-NYC"/>
    <x v="0"/>
    <s v="Nueva York"/>
    <n v="113.62"/>
    <n v="1.2170205205649858E-2"/>
    <n v="113.62"/>
    <d v="2022-05-30T00:00:00"/>
    <d v="2022-05-27T00:00:00"/>
    <x v="0"/>
  </r>
  <r>
    <s v="COFSAN-23-NYC"/>
    <x v="1"/>
    <s v="Nueva York"/>
    <n v="236.95"/>
    <n v="2.0629991126885561E-2"/>
    <n v="236.95"/>
    <d v="2022-05-30T00:00:00"/>
    <d v="2022-05-27T00:00:00"/>
    <x v="0"/>
  </r>
  <r>
    <s v="COFCO-UGQ-NYC"/>
    <x v="2"/>
    <s v="Nueva York"/>
    <n v="299.95"/>
    <n v="1.6236033519553193E-2"/>
    <n v="299.95"/>
    <d v="2022-05-30T00:00:00"/>
    <d v="2022-05-27T00:00:00"/>
    <x v="0"/>
  </r>
  <r>
    <s v="COFCO-EP-NYC"/>
    <x v="3"/>
    <s v="Nueva York"/>
    <n v="301.95"/>
    <n v="1.6123439667129109E-2"/>
    <n v="301.95"/>
    <d v="2022-05-30T00:00:00"/>
    <d v="2022-05-27T00:00:00"/>
    <x v="0"/>
  </r>
  <r>
    <s v="COFSV-NYC"/>
    <x v="4"/>
    <s v="Nueva York"/>
    <n v="269.95"/>
    <n v="1.8135725429017296E-2"/>
    <n v="269.95"/>
    <d v="2022-05-30T00:00:00"/>
    <d v="2022-05-27T00:00:00"/>
    <x v="0"/>
  </r>
  <r>
    <s v="COFMX-NYC"/>
    <x v="5"/>
    <s v="Laredo"/>
    <n v="262.95"/>
    <n v="1.8833535844471467E-2"/>
    <n v="262.95"/>
    <d v="2022-05-30T00:00:00"/>
    <d v="2022-05-27T00:00:00"/>
    <x v="0"/>
  </r>
  <r>
    <s v="COFMX-HG-NYC"/>
    <x v="6"/>
    <s v="Nueva York"/>
    <n v="273.95"/>
    <n v="1.7995356037151838E-2"/>
    <n v="273.95"/>
    <d v="2022-05-30T00:00:00"/>
    <d v="2022-05-27T00:00:00"/>
    <x v="0"/>
  </r>
  <r>
    <s v="COFGT-NYC"/>
    <x v="7"/>
    <s v="Nueva York"/>
    <n v="283.95"/>
    <n v="1.7196745562130304E-2"/>
    <n v="283.95"/>
    <d v="2022-05-30T00:00:00"/>
    <d v="2022-05-27T00:00:00"/>
    <x v="0"/>
  </r>
  <r>
    <s v="COFSAN-4-NYC"/>
    <x v="8"/>
    <s v="Nueva York"/>
    <n v="232.95"/>
    <n v="2.1002710027100295E-2"/>
    <n v="232.95"/>
    <d v="2022-05-30T00:00:00"/>
    <d v="2022-05-27T00:00:00"/>
    <x v="0"/>
  </r>
  <r>
    <s v="COFID-EK1-NYC"/>
    <x v="9"/>
    <s v="Nueva York"/>
    <n v="109.62"/>
    <n v="1.2618587086672236E-2"/>
    <n v="109.62"/>
    <d v="2022-05-30T00:00:00"/>
    <d v="2022-05-27T00:00:00"/>
    <x v="0"/>
  </r>
  <r>
    <s v="COFUG-NYC"/>
    <x v="10"/>
    <s v="Nueva York"/>
    <n v="115.62"/>
    <n v="1.104215362295482E-2"/>
    <n v="115.62"/>
    <d v="2022-05-30T00:00:00"/>
    <d v="2022-05-27T00:00:00"/>
    <x v="0"/>
  </r>
  <r>
    <s v="COFPE-NYC"/>
    <x v="11"/>
    <s v="Nueva York"/>
    <n v="258.95"/>
    <n v="1.8795472918350872E-2"/>
    <n v="258.95"/>
    <d v="2022-05-30T00:00:00"/>
    <d v="2022-05-27T00:00:00"/>
    <x v="0"/>
  </r>
  <r>
    <s v="COF-WARB-CRSDF"/>
    <x v="12"/>
    <s v="NWE"/>
    <n v="85"/>
    <n v="0"/>
    <n v="85"/>
    <d v="2022-05-31T00:00:00"/>
    <d v="2022-05-30T00:00:00"/>
    <x v="0"/>
  </r>
  <r>
    <s v="COF-WARB-CRHDF"/>
    <x v="13"/>
    <s v="NWE"/>
    <n v="70"/>
    <n v="0"/>
    <n v="70"/>
    <d v="2022-05-31T00:00:00"/>
    <d v="2022-05-30T00:00:00"/>
    <x v="0"/>
  </r>
  <r>
    <s v="COFVN-G2-NYC"/>
    <x v="0"/>
    <s v="Nueva York"/>
    <n v="114.03"/>
    <n v="3.608519626826233E-3"/>
    <n v="113.62"/>
    <d v="2022-05-31T00:00:00"/>
    <d v="2022-05-30T00:00:00"/>
    <x v="1"/>
  </r>
  <r>
    <s v="COFSAN-23-NYC"/>
    <x v="1"/>
    <s v="Nueva York"/>
    <n v="238.75"/>
    <n v="7.5965393542942036E-3"/>
    <n v="236.95"/>
    <d v="2022-05-31T00:00:00"/>
    <d v="2022-05-30T00:00:00"/>
    <x v="1"/>
  </r>
  <r>
    <s v="COFCO-UGQ-NYC"/>
    <x v="2"/>
    <s v="Nueva York"/>
    <n v="301.75"/>
    <n v="6.0010001666944875E-3"/>
    <n v="299.95"/>
    <d v="2022-05-31T00:00:00"/>
    <d v="2022-05-30T00:00:00"/>
    <x v="1"/>
  </r>
  <r>
    <s v="COFCO-EP-NYC"/>
    <x v="3"/>
    <s v="Nueva York"/>
    <n v="303.75"/>
    <n v="5.9612518628912453E-3"/>
    <n v="301.95"/>
    <d v="2022-05-31T00:00:00"/>
    <d v="2022-05-30T00:00:00"/>
    <x v="1"/>
  </r>
  <r>
    <s v="COFSV-NYC"/>
    <x v="4"/>
    <s v="Nueva York"/>
    <n v="271.75"/>
    <n v="6.667901463233975E-3"/>
    <n v="269.95"/>
    <d v="2022-05-31T00:00:00"/>
    <d v="2022-05-30T00:00:00"/>
    <x v="1"/>
  </r>
  <r>
    <s v="COFMX-NYC"/>
    <x v="5"/>
    <s v="Laredo"/>
    <n v="264.75"/>
    <n v="6.8454078722190968E-3"/>
    <n v="262.95"/>
    <d v="2022-05-31T00:00:00"/>
    <d v="2022-05-30T00:00:00"/>
    <x v="1"/>
  </r>
  <r>
    <s v="COFMX-HG-NYC"/>
    <x v="6"/>
    <s v="Nueva York"/>
    <n v="275.75"/>
    <n v="6.5705420697207938E-3"/>
    <n v="273.95"/>
    <d v="2022-05-31T00:00:00"/>
    <d v="2022-05-30T00:00:00"/>
    <x v="1"/>
  </r>
  <r>
    <s v="COFGT-NYC"/>
    <x v="7"/>
    <s v="Nueva York"/>
    <n v="285.75"/>
    <n v="6.3391442155309435E-3"/>
    <n v="283.95"/>
    <d v="2022-05-31T00:00:00"/>
    <d v="2022-05-30T00:00:00"/>
    <x v="1"/>
  </r>
  <r>
    <s v="COFSAN-4-NYC"/>
    <x v="8"/>
    <s v="Nueva York"/>
    <n v="234.75"/>
    <n v="7.726980038634949E-3"/>
    <n v="232.95"/>
    <d v="2022-05-31T00:00:00"/>
    <d v="2022-05-30T00:00:00"/>
    <x v="1"/>
  </r>
  <r>
    <s v="COFID-EK1-NYC"/>
    <x v="9"/>
    <s v="Nueva York"/>
    <n v="110.03"/>
    <n v="3.740193395365778E-3"/>
    <n v="109.62"/>
    <d v="2022-05-31T00:00:00"/>
    <d v="2022-05-30T00:00:00"/>
    <x v="1"/>
  </r>
  <r>
    <s v="COFUG-NYC"/>
    <x v="10"/>
    <s v="Nueva York"/>
    <n v="116.03"/>
    <n v="3.5460992907801123E-3"/>
    <n v="115.62"/>
    <d v="2022-05-31T00:00:00"/>
    <d v="2022-05-30T00:00:00"/>
    <x v="1"/>
  </r>
  <r>
    <s v="COFPE-NYC"/>
    <x v="11"/>
    <s v="Nueva York"/>
    <n v="260.75"/>
    <n v="6.9511488704383523E-3"/>
    <n v="258.95"/>
    <d v="2022-05-31T00:00:00"/>
    <d v="2022-05-30T00:00:00"/>
    <x v="1"/>
  </r>
  <r>
    <s v="COF-WARB-CRSDF"/>
    <x v="12"/>
    <s v="NWE"/>
    <n v="85"/>
    <n v="0"/>
    <n v="85"/>
    <d v="2022-06-01T00:00:00"/>
    <d v="2022-05-31T00:00:00"/>
    <x v="1"/>
  </r>
  <r>
    <s v="COF-WARB-CRHDF"/>
    <x v="13"/>
    <s v="NWE"/>
    <n v="70"/>
    <n v="0"/>
    <n v="70"/>
    <d v="2022-06-01T00:00:00"/>
    <d v="2022-05-31T00:00:00"/>
    <x v="1"/>
  </r>
  <r>
    <s v="COFVN-G2-NYC"/>
    <x v="0"/>
    <s v="Nueva York"/>
    <n v="115.39"/>
    <n v="1.1926685959835126E-2"/>
    <n v="114.03"/>
    <d v="2022-06-01T00:00:00"/>
    <d v="2022-05-31T00:00:00"/>
    <x v="2"/>
  </r>
  <r>
    <s v="COFSAN-23-NYC"/>
    <x v="1"/>
    <s v="Nueva York"/>
    <n v="246.95"/>
    <n v="3.4345549738219849E-2"/>
    <n v="238.75"/>
    <d v="2022-06-01T00:00:00"/>
    <d v="2022-05-31T00:00:00"/>
    <x v="2"/>
  </r>
  <r>
    <s v="COFCO-UGQ-NYC"/>
    <x v="2"/>
    <s v="Nueva York"/>
    <n v="309.95"/>
    <n v="2.7174813587406758E-2"/>
    <n v="301.75"/>
    <d v="2022-06-01T00:00:00"/>
    <d v="2022-05-31T00:00:00"/>
    <x v="2"/>
  </r>
  <r>
    <s v="COFCO-EP-NYC"/>
    <x v="3"/>
    <s v="Nueva York"/>
    <n v="311.95"/>
    <n v="2.6995884773662514E-2"/>
    <n v="303.75"/>
    <d v="2022-06-01T00:00:00"/>
    <d v="2022-05-31T00:00:00"/>
    <x v="2"/>
  </r>
  <r>
    <s v="COFSV-NYC"/>
    <x v="4"/>
    <s v="Nueva York"/>
    <n v="279.95"/>
    <n v="3.0174793008279625E-2"/>
    <n v="271.75"/>
    <d v="2022-06-01T00:00:00"/>
    <d v="2022-05-31T00:00:00"/>
    <x v="2"/>
  </r>
  <r>
    <s v="COFMX-NYC"/>
    <x v="5"/>
    <s v="Laredo"/>
    <n v="272.95"/>
    <n v="3.0972615675165207E-2"/>
    <n v="264.75"/>
    <d v="2022-06-01T00:00:00"/>
    <d v="2022-05-31T00:00:00"/>
    <x v="2"/>
  </r>
  <r>
    <s v="COFMX-HG-NYC"/>
    <x v="6"/>
    <s v="Nueva York"/>
    <n v="283.95"/>
    <n v="2.9737080689029877E-2"/>
    <n v="275.75"/>
    <d v="2022-06-01T00:00:00"/>
    <d v="2022-05-31T00:00:00"/>
    <x v="2"/>
  </r>
  <r>
    <s v="COFGT-NYC"/>
    <x v="7"/>
    <s v="Nueva York"/>
    <n v="293.95"/>
    <n v="2.8696412948381413E-2"/>
    <n v="285.75"/>
    <d v="2022-06-01T00:00:00"/>
    <d v="2022-05-31T00:00:00"/>
    <x v="2"/>
  </r>
  <r>
    <s v="COFSAN-4-NYC"/>
    <x v="8"/>
    <s v="Nueva York"/>
    <n v="242.95"/>
    <n v="3.4930777422790153E-2"/>
    <n v="234.75"/>
    <d v="2022-06-01T00:00:00"/>
    <d v="2022-05-31T00:00:00"/>
    <x v="2"/>
  </r>
  <r>
    <s v="COFID-EK1-NYC"/>
    <x v="9"/>
    <s v="Nueva York"/>
    <n v="111.39"/>
    <n v="1.2360265382168494E-2"/>
    <n v="110.03"/>
    <d v="2022-06-01T00:00:00"/>
    <d v="2022-05-31T00:00:00"/>
    <x v="2"/>
  </r>
  <r>
    <s v="COFUG-NYC"/>
    <x v="10"/>
    <s v="Nueva York"/>
    <n v="117.39"/>
    <n v="1.1721106610359385E-2"/>
    <n v="116.03"/>
    <d v="2022-06-01T00:00:00"/>
    <d v="2022-05-31T00:00:00"/>
    <x v="2"/>
  </r>
  <r>
    <s v="COFPE-NYC"/>
    <x v="11"/>
    <s v="Nueva York"/>
    <n v="268.95"/>
    <n v="3.1447746883988451E-2"/>
    <n v="260.75"/>
    <d v="2022-06-01T00:00:00"/>
    <d v="2022-05-31T00:00:00"/>
    <x v="2"/>
  </r>
  <r>
    <s v="COF-WARB-CRSDF"/>
    <x v="12"/>
    <s v="NWE"/>
    <n v="84"/>
    <n v="-1.1764705882352941E-2"/>
    <n v="85"/>
    <d v="2022-06-02T00:00:00"/>
    <d v="2022-06-01T00:00:00"/>
    <x v="2"/>
  </r>
  <r>
    <s v="COF-WARB-CRHDF"/>
    <x v="13"/>
    <s v="NWE"/>
    <n v="70"/>
    <n v="0"/>
    <n v="70"/>
    <d v="2022-06-02T00:00:00"/>
    <d v="2022-06-01T00:00:00"/>
    <x v="2"/>
  </r>
  <r>
    <s v="COFVN-G2-NYC"/>
    <x v="0"/>
    <s v="Nueva York"/>
    <n v="122.39"/>
    <n v="6.0663835687667908E-2"/>
    <n v="115.39"/>
    <d v="2022-06-02T00:00:00"/>
    <d v="2022-06-01T00:00:00"/>
    <x v="3"/>
  </r>
  <r>
    <s v="COFSAN-23-NYC"/>
    <x v="1"/>
    <s v="Nueva York"/>
    <n v="248.75"/>
    <n v="7.2889248835797185E-3"/>
    <n v="246.95"/>
    <d v="2022-06-02T00:00:00"/>
    <d v="2022-06-01T00:00:00"/>
    <x v="3"/>
  </r>
  <r>
    <s v="COFCO-UGQ-NYC"/>
    <x v="2"/>
    <s v="Nueva York"/>
    <n v="317.75"/>
    <n v="2.5165349249879052E-2"/>
    <n v="309.95"/>
    <d v="2022-06-02T00:00:00"/>
    <d v="2022-06-01T00:00:00"/>
    <x v="3"/>
  </r>
  <r>
    <s v="COFCO-EP-NYC"/>
    <x v="3"/>
    <s v="Nueva York"/>
    <n v="319.75"/>
    <n v="2.5004007052412285E-2"/>
    <n v="311.95"/>
    <d v="2022-06-02T00:00:00"/>
    <d v="2022-06-01T00:00:00"/>
    <x v="3"/>
  </r>
  <r>
    <s v="COFSV-NYC"/>
    <x v="4"/>
    <s v="Nueva York"/>
    <n v="276.75"/>
    <n v="-1.1430612609394495E-2"/>
    <n v="279.95"/>
    <d v="2022-06-02T00:00:00"/>
    <d v="2022-06-01T00:00:00"/>
    <x v="3"/>
  </r>
  <r>
    <s v="COFMX-NYC"/>
    <x v="5"/>
    <s v="Laredo"/>
    <n v="276.75"/>
    <n v="1.3921963729620852E-2"/>
    <n v="272.95"/>
    <d v="2022-06-02T00:00:00"/>
    <d v="2022-06-01T00:00:00"/>
    <x v="3"/>
  </r>
  <r>
    <s v="COFMX-HG-NYC"/>
    <x v="6"/>
    <s v="Nueva York"/>
    <n v="287.75"/>
    <n v="1.3382637788343059E-2"/>
    <n v="283.95"/>
    <d v="2022-06-02T00:00:00"/>
    <d v="2022-06-01T00:00:00"/>
    <x v="3"/>
  </r>
  <r>
    <s v="COFGT-NYC"/>
    <x v="7"/>
    <s v="Nueva York"/>
    <n v="304.75"/>
    <n v="3.6740942337132203E-2"/>
    <n v="293.95"/>
    <d v="2022-06-02T00:00:00"/>
    <d v="2022-06-01T00:00:00"/>
    <x v="3"/>
  </r>
  <r>
    <s v="COFSAN-4-NYC"/>
    <x v="8"/>
    <s v="Nueva York"/>
    <n v="242.75"/>
    <n v="-8.2321465322078059E-4"/>
    <n v="242.95"/>
    <d v="2022-06-02T00:00:00"/>
    <d v="2022-06-01T00:00:00"/>
    <x v="3"/>
  </r>
  <r>
    <s v="COFID-EK1-NYC"/>
    <x v="9"/>
    <s v="Nueva York"/>
    <n v="117.39"/>
    <n v="5.3864799353622407E-2"/>
    <n v="111.39"/>
    <d v="2022-06-02T00:00:00"/>
    <d v="2022-06-01T00:00:00"/>
    <x v="3"/>
  </r>
  <r>
    <s v="COFUG-NYC"/>
    <x v="10"/>
    <s v="Nueva York"/>
    <n v="133.38999999999999"/>
    <n v="0.13629781071641525"/>
    <n v="117.39"/>
    <d v="2022-06-02T00:00:00"/>
    <d v="2022-06-01T00:00:00"/>
    <x v="3"/>
  </r>
  <r>
    <s v="COFPE-NYC"/>
    <x v="11"/>
    <s v="Nueva York"/>
    <n v="281.75"/>
    <n v="4.7592489310280768E-2"/>
    <n v="268.95"/>
    <d v="2022-06-02T00:00:00"/>
    <d v="2022-06-01T00:00:00"/>
    <x v="3"/>
  </r>
  <r>
    <s v="COF-WARB-CRSDF"/>
    <x v="12"/>
    <s v="NWE"/>
    <n v="84"/>
    <n v="0"/>
    <n v="84"/>
    <d v="2022-06-03T00:00:00"/>
    <d v="2022-06-02T00:00:00"/>
    <x v="3"/>
  </r>
  <r>
    <s v="COF-WARB-CRHDF"/>
    <x v="13"/>
    <s v="NWE"/>
    <n v="70"/>
    <n v="0"/>
    <n v="70"/>
    <d v="2022-06-03T00:00:00"/>
    <d v="2022-06-02T00:00:00"/>
    <x v="3"/>
  </r>
  <r>
    <s v="COFVN-G2-NYC"/>
    <x v="0"/>
    <s v="Nueva York"/>
    <n v="122.39"/>
    <n v="0"/>
    <n v="122.39"/>
    <d v="2022-06-03T00:00:00"/>
    <d v="2022-06-02T00:00:00"/>
    <x v="4"/>
  </r>
  <r>
    <s v="COFSAN-23-NYC"/>
    <x v="1"/>
    <s v="Nueva York"/>
    <n v="242.9"/>
    <n v="-2.3517587939698471E-2"/>
    <n v="248.75"/>
    <d v="2022-06-03T00:00:00"/>
    <d v="2022-06-02T00:00:00"/>
    <x v="4"/>
  </r>
  <r>
    <s v="COFCO-UGQ-NYC"/>
    <x v="2"/>
    <s v="Nueva York"/>
    <n v="311.89999999999998"/>
    <n v="-1.841070023603469E-2"/>
    <n v="317.75"/>
    <d v="2022-06-03T00:00:00"/>
    <d v="2022-06-02T00:00:00"/>
    <x v="4"/>
  </r>
  <r>
    <s v="COFCO-EP-NYC"/>
    <x v="3"/>
    <s v="Nueva York"/>
    <n v="313.89999999999998"/>
    <n v="-1.8295543393276069E-2"/>
    <n v="319.75"/>
    <d v="2022-06-03T00:00:00"/>
    <d v="2022-06-02T00:00:00"/>
    <x v="4"/>
  </r>
  <r>
    <s v="COFSV-NYC"/>
    <x v="4"/>
    <s v="Nueva York"/>
    <n v="270.89999999999998"/>
    <n v="-2.1138211382113904E-2"/>
    <n v="276.75"/>
    <d v="2022-06-03T00:00:00"/>
    <d v="2022-06-02T00:00:00"/>
    <x v="4"/>
  </r>
  <r>
    <s v="COFMX-NYC"/>
    <x v="5"/>
    <s v="Laredo"/>
    <n v="270.89999999999998"/>
    <n v="-2.1138211382113904E-2"/>
    <n v="276.75"/>
    <d v="2022-06-03T00:00:00"/>
    <d v="2022-06-02T00:00:00"/>
    <x v="4"/>
  </r>
  <r>
    <s v="COFMX-HG-NYC"/>
    <x v="6"/>
    <s v="Nueva York"/>
    <n v="281.89999999999998"/>
    <n v="-2.0330147697654292E-2"/>
    <n v="287.75"/>
    <d v="2022-06-03T00:00:00"/>
    <d v="2022-06-02T00:00:00"/>
    <x v="4"/>
  </r>
  <r>
    <s v="COFGT-NYC"/>
    <x v="7"/>
    <s v="Nueva York"/>
    <n v="298.89999999999998"/>
    <n v="-1.9196062346185472E-2"/>
    <n v="304.75"/>
    <d v="2022-06-03T00:00:00"/>
    <d v="2022-06-02T00:00:00"/>
    <x v="4"/>
  </r>
  <r>
    <s v="COFSAN-4-NYC"/>
    <x v="8"/>
    <s v="Nueva York"/>
    <n v="236.9"/>
    <n v="-2.409886714727083E-2"/>
    <n v="242.75"/>
    <d v="2022-06-03T00:00:00"/>
    <d v="2022-06-02T00:00:00"/>
    <x v="4"/>
  </r>
  <r>
    <s v="COFID-EK1-NYC"/>
    <x v="9"/>
    <s v="Nueva York"/>
    <n v="117.39"/>
    <n v="0"/>
    <n v="117.39"/>
    <d v="2022-06-03T00:00:00"/>
    <d v="2022-06-02T00:00:00"/>
    <x v="4"/>
  </r>
  <r>
    <s v="COFUG-NYC"/>
    <x v="10"/>
    <s v="Nueva York"/>
    <n v="133.38999999999999"/>
    <n v="0"/>
    <n v="133.38999999999999"/>
    <d v="2022-06-03T00:00:00"/>
    <d v="2022-06-02T00:00:00"/>
    <x v="4"/>
  </r>
  <r>
    <s v="COFPE-NYC"/>
    <x v="11"/>
    <s v="Nueva York"/>
    <n v="275.89999999999998"/>
    <n v="-2.0763087843833267E-2"/>
    <n v="281.75"/>
    <d v="2022-06-03T00:00:00"/>
    <d v="2022-06-02T00:00:00"/>
    <x v="4"/>
  </r>
  <r>
    <s v="COF-WARB-CRSDF"/>
    <x v="12"/>
    <s v="NWE"/>
    <n v="84"/>
    <n v="0"/>
    <n v="84"/>
    <d v="2022-06-06T00:00:00"/>
    <d v="2022-06-03T00:00:00"/>
    <x v="4"/>
  </r>
  <r>
    <s v="COF-WARB-CRHDF"/>
    <x v="13"/>
    <s v="NWE"/>
    <n v="70"/>
    <n v="0"/>
    <n v="70"/>
    <d v="2022-06-06T00:00:00"/>
    <d v="2022-06-03T00:00:00"/>
    <x v="4"/>
  </r>
  <r>
    <s v="COFVN-G2-NYC"/>
    <x v="0"/>
    <s v="Nueva York"/>
    <n v="122.25"/>
    <n v="-1.1438843042732296E-3"/>
    <n v="122.39"/>
    <d v="2022-06-06T00:00:00"/>
    <d v="2022-06-03T00:00:00"/>
    <x v="5"/>
  </r>
  <r>
    <s v="COFSAN-23-NYC"/>
    <x v="1"/>
    <s v="Nueva York"/>
    <n v="248.05"/>
    <n v="2.1202140798682607E-2"/>
    <n v="242.9"/>
    <d v="2022-06-06T00:00:00"/>
    <d v="2022-06-03T00:00:00"/>
    <x v="5"/>
  </r>
  <r>
    <s v="COFCO-UGQ-NYC"/>
    <x v="2"/>
    <s v="Nueva York"/>
    <n v="317.05"/>
    <n v="1.6511702468740092E-2"/>
    <n v="311.89999999999998"/>
    <d v="2022-06-06T00:00:00"/>
    <d v="2022-06-03T00:00:00"/>
    <x v="5"/>
  </r>
  <r>
    <s v="COFCO-EP-NYC"/>
    <x v="3"/>
    <s v="Nueva York"/>
    <n v="319.05"/>
    <n v="1.6406498884995332E-2"/>
    <n v="313.89999999999998"/>
    <d v="2022-06-06T00:00:00"/>
    <d v="2022-06-03T00:00:00"/>
    <x v="5"/>
  </r>
  <r>
    <s v="COFSV-NYC"/>
    <x v="4"/>
    <s v="Nueva York"/>
    <n v="276.05"/>
    <n v="1.9010705057216814E-2"/>
    <n v="270.89999999999998"/>
    <d v="2022-06-06T00:00:00"/>
    <d v="2022-06-03T00:00:00"/>
    <x v="5"/>
  </r>
  <r>
    <s v="COFMX-NYC"/>
    <x v="5"/>
    <s v="Laredo"/>
    <n v="276.05"/>
    <n v="1.9010705057216814E-2"/>
    <n v="270.89999999999998"/>
    <d v="2022-06-06T00:00:00"/>
    <d v="2022-06-03T00:00:00"/>
    <x v="5"/>
  </r>
  <r>
    <s v="COFMX-HG-NYC"/>
    <x v="6"/>
    <s v="Nueva York"/>
    <n v="287.05"/>
    <n v="1.8268889677190616E-2"/>
    <n v="281.89999999999998"/>
    <d v="2022-06-06T00:00:00"/>
    <d v="2022-06-03T00:00:00"/>
    <x v="5"/>
  </r>
  <r>
    <s v="COFGT-NYC"/>
    <x v="7"/>
    <s v="Nueva York"/>
    <n v="304.05"/>
    <n v="1.7229842756774957E-2"/>
    <n v="298.89999999999998"/>
    <d v="2022-06-06T00:00:00"/>
    <d v="2022-06-03T00:00:00"/>
    <x v="5"/>
  </r>
  <r>
    <s v="COFSAN-4-NYC"/>
    <x v="8"/>
    <s v="Nueva York"/>
    <n v="242.05"/>
    <n v="2.1739130434782632E-2"/>
    <n v="236.9"/>
    <d v="2022-06-06T00:00:00"/>
    <d v="2022-06-03T00:00:00"/>
    <x v="5"/>
  </r>
  <r>
    <s v="COFID-EK1-NYC"/>
    <x v="9"/>
    <s v="Nueva York"/>
    <n v="117.25"/>
    <n v="-1.1926058437686394E-3"/>
    <n v="117.39"/>
    <d v="2022-06-06T00:00:00"/>
    <d v="2022-06-03T00:00:00"/>
    <x v="5"/>
  </r>
  <r>
    <s v="COFUG-NYC"/>
    <x v="10"/>
    <s v="Nueva York"/>
    <n v="133.25"/>
    <n v="-1.0495539395755781E-3"/>
    <n v="133.38999999999999"/>
    <d v="2022-06-06T00:00:00"/>
    <d v="2022-06-03T00:00:00"/>
    <x v="5"/>
  </r>
  <r>
    <s v="COFPE-NYC"/>
    <x v="11"/>
    <s v="Nueva York"/>
    <n v="281.05"/>
    <n v="1.8666183399782654E-2"/>
    <n v="275.89999999999998"/>
    <d v="2022-06-06T00:00:00"/>
    <d v="2022-06-03T00:00:00"/>
    <x v="5"/>
  </r>
  <r>
    <s v="COF-WARB-CRSDF"/>
    <x v="12"/>
    <s v="NWE"/>
    <n v="84"/>
    <n v="0"/>
    <n v="84"/>
    <d v="2022-06-07T00:00:00"/>
    <d v="2022-06-06T00:00:00"/>
    <x v="5"/>
  </r>
  <r>
    <s v="COF-WARB-CRHDF"/>
    <x v="13"/>
    <s v="NWE"/>
    <n v="70"/>
    <n v="0"/>
    <n v="70"/>
    <d v="2022-06-07T00:00:00"/>
    <d v="2022-06-06T00:00:00"/>
    <x v="5"/>
  </r>
  <r>
    <s v="COFVN-G2-NYC"/>
    <x v="0"/>
    <s v="Nueva York"/>
    <n v="121.16"/>
    <n v="-8.9161554192229309E-3"/>
    <n v="122.25"/>
    <d v="2022-06-07T00:00:00"/>
    <d v="2022-06-06T00:00:00"/>
    <x v="6"/>
  </r>
  <r>
    <s v="COFSAN-23-NYC"/>
    <x v="1"/>
    <s v="Nueva York"/>
    <n v="242.65"/>
    <n v="-2.1769804474904276E-2"/>
    <n v="248.05"/>
    <d v="2022-06-07T00:00:00"/>
    <d v="2022-06-06T00:00:00"/>
    <x v="6"/>
  </r>
  <r>
    <s v="COFCO-UGQ-NYC"/>
    <x v="2"/>
    <s v="Nueva York"/>
    <n v="311.64999999999998"/>
    <n v="-1.703201387793734E-2"/>
    <n v="317.05"/>
    <d v="2022-06-07T00:00:00"/>
    <d v="2022-06-06T00:00:00"/>
    <x v="6"/>
  </r>
  <r>
    <s v="COFCO-EP-NYC"/>
    <x v="3"/>
    <s v="Nueva York"/>
    <n v="313.64999999999998"/>
    <n v="-1.6925246826516326E-2"/>
    <n v="319.05"/>
    <d v="2022-06-07T00:00:00"/>
    <d v="2022-06-06T00:00:00"/>
    <x v="6"/>
  </r>
  <r>
    <s v="COFSV-NYC"/>
    <x v="4"/>
    <s v="Nueva York"/>
    <n v="270.64999999999998"/>
    <n v="-1.9561673609853409E-2"/>
    <n v="276.05"/>
    <d v="2022-06-07T00:00:00"/>
    <d v="2022-06-06T00:00:00"/>
    <x v="6"/>
  </r>
  <r>
    <s v="COFMX-NYC"/>
    <x v="5"/>
    <s v="Laredo"/>
    <n v="270.64999999999998"/>
    <n v="-1.9561673609853409E-2"/>
    <n v="276.05"/>
    <d v="2022-06-07T00:00:00"/>
    <d v="2022-06-06T00:00:00"/>
    <x v="6"/>
  </r>
  <r>
    <s v="COFMX-HG-NYC"/>
    <x v="6"/>
    <s v="Nueva York"/>
    <n v="281.64999999999998"/>
    <n v="-1.8812053649190155E-2"/>
    <n v="287.05"/>
    <d v="2022-06-07T00:00:00"/>
    <d v="2022-06-06T00:00:00"/>
    <x v="6"/>
  </r>
  <r>
    <s v="COFGT-NYC"/>
    <x v="7"/>
    <s v="Nueva York"/>
    <n v="298.64999999999998"/>
    <n v="-1.7760236803157487E-2"/>
    <n v="304.05"/>
    <d v="2022-06-07T00:00:00"/>
    <d v="2022-06-06T00:00:00"/>
    <x v="6"/>
  </r>
  <r>
    <s v="COFSAN-4-NYC"/>
    <x v="8"/>
    <s v="Nueva York"/>
    <n v="236.65"/>
    <n v="-2.2309440198306156E-2"/>
    <n v="242.05"/>
    <d v="2022-06-07T00:00:00"/>
    <d v="2022-06-06T00:00:00"/>
    <x v="6"/>
  </r>
  <r>
    <s v="COFID-EK1-NYC"/>
    <x v="9"/>
    <s v="Nueva York"/>
    <n v="116.16"/>
    <n v="-9.2963752665245498E-3"/>
    <n v="117.25"/>
    <d v="2022-06-07T00:00:00"/>
    <d v="2022-06-06T00:00:00"/>
    <x v="6"/>
  </r>
  <r>
    <s v="COFUG-NYC"/>
    <x v="10"/>
    <s v="Nueva York"/>
    <n v="132.16"/>
    <n v="-8.1801125703564979E-3"/>
    <n v="133.25"/>
    <d v="2022-06-07T00:00:00"/>
    <d v="2022-06-06T00:00:00"/>
    <x v="6"/>
  </r>
  <r>
    <s v="COFPE-NYC"/>
    <x v="11"/>
    <s v="Nueva York"/>
    <n v="275.64999999999998"/>
    <n v="-1.9213663049279607E-2"/>
    <n v="281.05"/>
    <d v="2022-06-07T00:00:00"/>
    <d v="2022-06-06T00:00:00"/>
    <x v="6"/>
  </r>
  <r>
    <s v="COF-WARB-CRSDF"/>
    <x v="12"/>
    <s v="NWE"/>
    <n v="84"/>
    <n v="0"/>
    <n v="84"/>
    <d v="2022-06-08T00:00:00"/>
    <d v="2022-06-07T00:00:00"/>
    <x v="6"/>
  </r>
  <r>
    <s v="COF-WARB-CRHDF"/>
    <x v="13"/>
    <s v="NWE"/>
    <n v="70"/>
    <n v="0"/>
    <n v="70"/>
    <d v="2022-06-08T00:00:00"/>
    <d v="2022-06-07T00:00:00"/>
    <x v="6"/>
  </r>
  <r>
    <s v="COFVN-G2-NYC"/>
    <x v="0"/>
    <s v="Nueva York"/>
    <n v="120.98"/>
    <n v="-1.4856388246945577E-3"/>
    <n v="121.16"/>
    <d v="2022-06-08T00:00:00"/>
    <d v="2022-06-07T00:00:00"/>
    <x v="7"/>
  </r>
  <r>
    <s v="COFSAN-23-NYC"/>
    <x v="1"/>
    <s v="Nueva York"/>
    <n v="242.35"/>
    <n v="-1.2363486503194369E-3"/>
    <n v="242.65"/>
    <d v="2022-06-08T00:00:00"/>
    <d v="2022-06-07T00:00:00"/>
    <x v="7"/>
  </r>
  <r>
    <s v="COFCO-UGQ-NYC"/>
    <x v="2"/>
    <s v="Nueva York"/>
    <n v="311.35000000000002"/>
    <n v="-9.6261832183524643E-4"/>
    <n v="311.64999999999998"/>
    <d v="2022-06-08T00:00:00"/>
    <d v="2022-06-07T00:00:00"/>
    <x v="7"/>
  </r>
  <r>
    <s v="COFCO-EP-NYC"/>
    <x v="3"/>
    <s v="Nueva York"/>
    <n v="313.35000000000002"/>
    <n v="-9.5648015303667958E-4"/>
    <n v="313.64999999999998"/>
    <d v="2022-06-08T00:00:00"/>
    <d v="2022-06-07T00:00:00"/>
    <x v="7"/>
  </r>
  <r>
    <s v="COFSV-NYC"/>
    <x v="4"/>
    <s v="Nueva York"/>
    <n v="270.35000000000002"/>
    <n v="-1.1084426380933107E-3"/>
    <n v="270.64999999999998"/>
    <d v="2022-06-08T00:00:00"/>
    <d v="2022-06-07T00:00:00"/>
    <x v="7"/>
  </r>
  <r>
    <s v="COFMX-NYC"/>
    <x v="5"/>
    <s v="Laredo"/>
    <n v="270.35000000000002"/>
    <n v="-1.1084426380933107E-3"/>
    <n v="270.64999999999998"/>
    <d v="2022-06-08T00:00:00"/>
    <d v="2022-06-07T00:00:00"/>
    <x v="7"/>
  </r>
  <r>
    <s v="COFMX-HG-NYC"/>
    <x v="6"/>
    <s v="Nueva York"/>
    <n v="281.35000000000002"/>
    <n v="-1.0651517841290771E-3"/>
    <n v="281.64999999999998"/>
    <d v="2022-06-08T00:00:00"/>
    <d v="2022-06-07T00:00:00"/>
    <x v="7"/>
  </r>
  <r>
    <s v="COFGT-NYC"/>
    <x v="7"/>
    <s v="Nueva York"/>
    <n v="298.35000000000002"/>
    <n v="-1.004520341536764E-3"/>
    <n v="298.64999999999998"/>
    <d v="2022-06-08T00:00:00"/>
    <d v="2022-06-07T00:00:00"/>
    <x v="7"/>
  </r>
  <r>
    <s v="COFSAN-4-NYC"/>
    <x v="8"/>
    <s v="Nueva York"/>
    <n v="236.35"/>
    <n v="-1.2676949080921672E-3"/>
    <n v="236.65"/>
    <d v="2022-06-08T00:00:00"/>
    <d v="2022-06-07T00:00:00"/>
    <x v="7"/>
  </r>
  <r>
    <s v="COFID-EK1-NYC"/>
    <x v="9"/>
    <s v="Nueva York"/>
    <n v="115.98"/>
    <n v="-1.5495867768594406E-3"/>
    <n v="116.16"/>
    <d v="2022-06-08T00:00:00"/>
    <d v="2022-06-07T00:00:00"/>
    <x v="7"/>
  </r>
  <r>
    <s v="COFUG-NYC"/>
    <x v="10"/>
    <s v="Nueva York"/>
    <n v="131.97999999999999"/>
    <n v="-1.3619854721550154E-3"/>
    <n v="132.16"/>
    <d v="2022-06-08T00:00:00"/>
    <d v="2022-06-07T00:00:00"/>
    <x v="7"/>
  </r>
  <r>
    <s v="COFPE-NYC"/>
    <x v="11"/>
    <s v="Nueva York"/>
    <n v="275.35000000000002"/>
    <n v="-1.0883366588062926E-3"/>
    <n v="275.64999999999998"/>
    <d v="2022-06-08T00:00:00"/>
    <d v="2022-06-07T00:00:00"/>
    <x v="7"/>
  </r>
  <r>
    <s v="COF-WARB-CRSDF"/>
    <x v="12"/>
    <s v="NWE"/>
    <n v="84"/>
    <n v="0"/>
    <n v="84"/>
    <d v="2022-06-09T00:00:00"/>
    <d v="2022-06-08T00:00:00"/>
    <x v="7"/>
  </r>
  <r>
    <s v="COF-WARB-CRHDF"/>
    <x v="13"/>
    <s v="NWE"/>
    <n v="70"/>
    <n v="0"/>
    <n v="70"/>
    <d v="2022-06-09T00:00:00"/>
    <d v="2022-06-08T00:00:00"/>
    <x v="7"/>
  </r>
  <r>
    <s v="COFVN-G2-NYC"/>
    <x v="0"/>
    <s v="Nueva York"/>
    <n v="122.44"/>
    <n v="1.2068110431476224E-2"/>
    <n v="120.98"/>
    <d v="2022-06-09T00:00:00"/>
    <d v="2022-06-08T00:00:00"/>
    <x v="8"/>
  </r>
  <r>
    <s v="COFSAN-23-NYC"/>
    <x v="1"/>
    <s v="Nueva York"/>
    <n v="245.15"/>
    <n v="1.155353827109557E-2"/>
    <n v="242.35"/>
    <d v="2022-06-09T00:00:00"/>
    <d v="2022-06-08T00:00:00"/>
    <x v="8"/>
  </r>
  <r>
    <s v="COFCO-UGQ-NYC"/>
    <x v="2"/>
    <s v="Nueva York"/>
    <n v="316.14999999999998"/>
    <n v="1.5416733579572682E-2"/>
    <n v="311.35000000000002"/>
    <d v="2022-06-09T00:00:00"/>
    <d v="2022-06-08T00:00:00"/>
    <x v="8"/>
  </r>
  <r>
    <s v="COFCO-EP-NYC"/>
    <x v="3"/>
    <s v="Nueva York"/>
    <n v="318.14999999999998"/>
    <n v="1.531833413116309E-2"/>
    <n v="313.35000000000002"/>
    <d v="2022-06-09T00:00:00"/>
    <d v="2022-06-08T00:00:00"/>
    <x v="8"/>
  </r>
  <r>
    <s v="COFSV-NYC"/>
    <x v="4"/>
    <s v="Nueva York"/>
    <n v="276.14999999999998"/>
    <n v="2.1453671167005563E-2"/>
    <n v="270.35000000000002"/>
    <d v="2022-06-09T00:00:00"/>
    <d v="2022-06-08T00:00:00"/>
    <x v="8"/>
  </r>
  <r>
    <s v="COFMX-NYC"/>
    <x v="5"/>
    <s v="Laredo"/>
    <n v="273.14999999999998"/>
    <n v="1.0356944701312943E-2"/>
    <n v="270.35000000000002"/>
    <d v="2022-06-09T00:00:00"/>
    <d v="2022-06-08T00:00:00"/>
    <x v="8"/>
  </r>
  <r>
    <s v="COFMX-HG-NYC"/>
    <x v="6"/>
    <s v="Nueva York"/>
    <n v="285.14999999999998"/>
    <n v="1.3506308867957896E-2"/>
    <n v="281.35000000000002"/>
    <d v="2022-06-09T00:00:00"/>
    <d v="2022-06-08T00:00:00"/>
    <x v="8"/>
  </r>
  <r>
    <s v="COFGT-NYC"/>
    <x v="7"/>
    <s v="Nueva York"/>
    <n v="303.14999999999998"/>
    <n v="1.6088486676721817E-2"/>
    <n v="298.35000000000002"/>
    <d v="2022-06-09T00:00:00"/>
    <d v="2022-06-08T00:00:00"/>
    <x v="8"/>
  </r>
  <r>
    <s v="COFSAN-4-NYC"/>
    <x v="8"/>
    <s v="Nueva York"/>
    <n v="239.15"/>
    <n v="1.1846837317537599E-2"/>
    <n v="236.35"/>
    <d v="2022-06-09T00:00:00"/>
    <d v="2022-06-08T00:00:00"/>
    <x v="8"/>
  </r>
  <r>
    <s v="COFID-EK1-NYC"/>
    <x v="9"/>
    <s v="Nueva York"/>
    <n v="116.44"/>
    <n v="3.9662010691497995E-3"/>
    <n v="115.98"/>
    <d v="2022-06-09T00:00:00"/>
    <d v="2022-06-08T00:00:00"/>
    <x v="8"/>
  </r>
  <r>
    <s v="COFUG-NYC"/>
    <x v="10"/>
    <s v="Nueva York"/>
    <n v="132.44"/>
    <n v="3.4853765722079708E-3"/>
    <n v="131.97999999999999"/>
    <d v="2022-06-09T00:00:00"/>
    <d v="2022-06-08T00:00:00"/>
    <x v="8"/>
  </r>
  <r>
    <s v="COFPE-NYC"/>
    <x v="11"/>
    <s v="Nueva York"/>
    <n v="279.14999999999998"/>
    <n v="1.3800617396041236E-2"/>
    <n v="275.35000000000002"/>
    <d v="2022-06-09T00:00:00"/>
    <d v="2022-06-08T00:00:00"/>
    <x v="8"/>
  </r>
  <r>
    <s v="COF-WARB-CRSDF"/>
    <x v="12"/>
    <s v="NWE"/>
    <n v="84"/>
    <n v="0"/>
    <n v="84"/>
    <d v="2022-06-10T00:00:00"/>
    <d v="2022-06-09T00:00:00"/>
    <x v="8"/>
  </r>
  <r>
    <s v="COF-WARB-CRHDF"/>
    <x v="13"/>
    <s v="NWE"/>
    <n v="70"/>
    <n v="0"/>
    <n v="70"/>
    <d v="2022-06-10T00:00:00"/>
    <d v="2022-06-09T00:00:00"/>
    <x v="8"/>
  </r>
  <r>
    <s v="COFVN-G2-NYC"/>
    <x v="0"/>
    <s v="Nueva York"/>
    <n v="121.71"/>
    <n v="-5.9621038876184577E-3"/>
    <n v="122.44"/>
    <d v="2022-06-10T00:00:00"/>
    <d v="2022-06-09T00:00:00"/>
    <x v="9"/>
  </r>
  <r>
    <s v="COFSAN-23-NYC"/>
    <x v="1"/>
    <s v="Nueva York"/>
    <n v="239.4"/>
    <n v="-2.3455027534162756E-2"/>
    <n v="245.15"/>
    <d v="2022-06-10T00:00:00"/>
    <d v="2022-06-09T00:00:00"/>
    <x v="9"/>
  </r>
  <r>
    <s v="COFCO-UGQ-NYC"/>
    <x v="2"/>
    <s v="Nueva York"/>
    <n v="310.39999999999998"/>
    <n v="-1.8187569191839319E-2"/>
    <n v="316.14999999999998"/>
    <d v="2022-06-10T00:00:00"/>
    <d v="2022-06-09T00:00:00"/>
    <x v="9"/>
  </r>
  <r>
    <s v="COFCO-EP-NYC"/>
    <x v="3"/>
    <s v="Nueva York"/>
    <n v="312.39999999999998"/>
    <n v="-1.8073235895018074E-2"/>
    <n v="318.14999999999998"/>
    <d v="2022-06-10T00:00:00"/>
    <d v="2022-06-09T00:00:00"/>
    <x v="9"/>
  </r>
  <r>
    <s v="COFSV-NYC"/>
    <x v="4"/>
    <s v="Nueva York"/>
    <n v="270.39999999999998"/>
    <n v="-2.0822017019735652E-2"/>
    <n v="276.14999999999998"/>
    <d v="2022-06-10T00:00:00"/>
    <d v="2022-06-09T00:00:00"/>
    <x v="9"/>
  </r>
  <r>
    <s v="COFMX-NYC"/>
    <x v="5"/>
    <s v="Laredo"/>
    <n v="267.39999999999998"/>
    <n v="-2.1050704740984808E-2"/>
    <n v="273.14999999999998"/>
    <d v="2022-06-10T00:00:00"/>
    <d v="2022-06-09T00:00:00"/>
    <x v="9"/>
  </r>
  <r>
    <s v="COFMX-HG-NYC"/>
    <x v="6"/>
    <s v="Nueva York"/>
    <n v="279.39999999999998"/>
    <n v="-2.0164825530422585E-2"/>
    <n v="285.14999999999998"/>
    <d v="2022-06-10T00:00:00"/>
    <d v="2022-06-09T00:00:00"/>
    <x v="9"/>
  </r>
  <r>
    <s v="COFGT-NYC"/>
    <x v="7"/>
    <s v="Nueva York"/>
    <n v="297.39999999999998"/>
    <n v="-1.8967507834405411E-2"/>
    <n v="303.14999999999998"/>
    <d v="2022-06-10T00:00:00"/>
    <d v="2022-06-09T00:00:00"/>
    <x v="9"/>
  </r>
  <r>
    <s v="COFSAN-4-NYC"/>
    <x v="8"/>
    <s v="Nueva York"/>
    <n v="233.4"/>
    <n v="-2.4043487351034915E-2"/>
    <n v="239.15"/>
    <d v="2022-06-10T00:00:00"/>
    <d v="2022-06-09T00:00:00"/>
    <x v="9"/>
  </r>
  <r>
    <s v="COFID-EK1-NYC"/>
    <x v="9"/>
    <s v="Nueva York"/>
    <n v="115.71"/>
    <n v="-6.2693232566128822E-3"/>
    <n v="116.44"/>
    <d v="2022-06-10T00:00:00"/>
    <d v="2022-06-09T00:00:00"/>
    <x v="9"/>
  </r>
  <r>
    <s v="COFUG-NYC"/>
    <x v="10"/>
    <s v="Nueva York"/>
    <n v="131.71"/>
    <n v="-5.511929930534505E-3"/>
    <n v="132.44"/>
    <d v="2022-06-10T00:00:00"/>
    <d v="2022-06-09T00:00:00"/>
    <x v="9"/>
  </r>
  <r>
    <s v="COFPE-NYC"/>
    <x v="11"/>
    <s v="Nueva York"/>
    <n v="273.39999999999998"/>
    <n v="-2.0598244671323662E-2"/>
    <n v="279.14999999999998"/>
    <d v="2022-06-10T00:00:00"/>
    <d v="2022-06-09T00:00:00"/>
    <x v="9"/>
  </r>
  <r>
    <s v="COF-WARB-CRSDF"/>
    <x v="12"/>
    <s v="NWE"/>
    <n v="84"/>
    <n v="0"/>
    <n v="84"/>
    <d v="2022-06-13T00:00:00"/>
    <d v="2022-06-10T00:00:00"/>
    <x v="9"/>
  </r>
  <r>
    <s v="COF-WARB-CRHDF"/>
    <x v="13"/>
    <s v="NWE"/>
    <n v="70"/>
    <n v="0"/>
    <n v="70"/>
    <d v="2022-06-13T00:00:00"/>
    <d v="2022-06-10T00:00:00"/>
    <x v="9"/>
  </r>
  <r>
    <s v="COFVN-G2-NYC"/>
    <x v="0"/>
    <s v="Nueva York"/>
    <n v="119.99"/>
    <n v="-1.4131953003040005E-2"/>
    <n v="121.71"/>
    <d v="2022-06-13T00:00:00"/>
    <d v="2022-06-10T00:00:00"/>
    <x v="10"/>
  </r>
  <r>
    <s v="COFSAN-23-NYC"/>
    <x v="1"/>
    <s v="Nueva York"/>
    <n v="233.85"/>
    <n v="-2.3182957393483757E-2"/>
    <n v="239.4"/>
    <d v="2022-06-13T00:00:00"/>
    <d v="2022-06-10T00:00:00"/>
    <x v="10"/>
  </r>
  <r>
    <s v="COFCO-UGQ-NYC"/>
    <x v="2"/>
    <s v="Nueva York"/>
    <n v="304.85000000000002"/>
    <n v="-1.7880154639175111E-2"/>
    <n v="310.39999999999998"/>
    <d v="2022-06-13T00:00:00"/>
    <d v="2022-06-10T00:00:00"/>
    <x v="10"/>
  </r>
  <r>
    <s v="COFCO-EP-NYC"/>
    <x v="3"/>
    <s v="Nueva York"/>
    <n v="306.85000000000002"/>
    <n v="-1.7765685019206001E-2"/>
    <n v="312.39999999999998"/>
    <d v="2022-06-13T00:00:00"/>
    <d v="2022-06-10T00:00:00"/>
    <x v="10"/>
  </r>
  <r>
    <s v="COFSV-NYC"/>
    <x v="4"/>
    <s v="Nueva York"/>
    <n v="264.85000000000002"/>
    <n v="-2.0525147928993917E-2"/>
    <n v="270.39999999999998"/>
    <d v="2022-06-13T00:00:00"/>
    <d v="2022-06-10T00:00:00"/>
    <x v="10"/>
  </r>
  <r>
    <s v="COFMX-NYC"/>
    <x v="5"/>
    <s v="Laredo"/>
    <n v="261.85000000000002"/>
    <n v="-2.0755422587883151E-2"/>
    <n v="267.39999999999998"/>
    <d v="2022-06-13T00:00:00"/>
    <d v="2022-06-10T00:00:00"/>
    <x v="10"/>
  </r>
  <r>
    <s v="COFMX-HG-NYC"/>
    <x v="6"/>
    <s v="Nueva York"/>
    <n v="273.85000000000002"/>
    <n v="-1.9863994273442931E-2"/>
    <n v="279.39999999999998"/>
    <d v="2022-06-13T00:00:00"/>
    <d v="2022-06-10T00:00:00"/>
    <x v="10"/>
  </r>
  <r>
    <s v="COFGT-NYC"/>
    <x v="7"/>
    <s v="Nueva York"/>
    <n v="291.85000000000002"/>
    <n v="-1.8661735036987072E-2"/>
    <n v="297.39999999999998"/>
    <d v="2022-06-13T00:00:00"/>
    <d v="2022-06-10T00:00:00"/>
    <x v="10"/>
  </r>
  <r>
    <s v="COFSAN-4-NYC"/>
    <x v="8"/>
    <s v="Nueva York"/>
    <n v="227.85"/>
    <n v="-2.3778920308483338E-2"/>
    <n v="233.4"/>
    <d v="2022-06-13T00:00:00"/>
    <d v="2022-06-10T00:00:00"/>
    <x v="10"/>
  </r>
  <r>
    <s v="COFID-EK1-NYC"/>
    <x v="9"/>
    <s v="Nueva York"/>
    <n v="113.99"/>
    <n v="-1.4864748077089266E-2"/>
    <n v="115.71"/>
    <d v="2022-06-13T00:00:00"/>
    <d v="2022-06-10T00:00:00"/>
    <x v="10"/>
  </r>
  <r>
    <s v="COFUG-NYC"/>
    <x v="10"/>
    <s v="Nueva York"/>
    <n v="129.99"/>
    <n v="-1.3058993242730231E-2"/>
    <n v="131.71"/>
    <d v="2022-06-13T00:00:00"/>
    <d v="2022-06-10T00:00:00"/>
    <x v="10"/>
  </r>
  <r>
    <s v="COFPE-NYC"/>
    <x v="11"/>
    <s v="Nueva York"/>
    <n v="267.85000000000002"/>
    <n v="-2.0299926847110294E-2"/>
    <n v="273.39999999999998"/>
    <d v="2022-06-13T00:00:00"/>
    <d v="2022-06-10T00:00:00"/>
    <x v="10"/>
  </r>
  <r>
    <s v="COF-WARB-CRSDF"/>
    <x v="12"/>
    <s v="NWE"/>
    <n v="84"/>
    <n v="0"/>
    <n v="84"/>
    <d v="2022-06-14T00:00:00"/>
    <d v="2022-06-13T00:00:00"/>
    <x v="10"/>
  </r>
  <r>
    <s v="COF-WARB-CRHDF"/>
    <x v="13"/>
    <s v="NWE"/>
    <n v="70"/>
    <n v="0"/>
    <n v="70"/>
    <d v="2022-06-14T00:00:00"/>
    <d v="2022-06-13T00:00:0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92">
        <item m="1" x="65"/>
        <item m="1" x="182"/>
        <item m="1" x="63"/>
        <item m="1" x="107"/>
        <item m="1" x="189"/>
        <item m="1" x="123"/>
        <item m="1" x="23"/>
        <item m="1" x="32"/>
        <item m="1" x="166"/>
        <item m="1" x="120"/>
        <item m="1" x="75"/>
        <item m="1" x="29"/>
        <item m="1" x="162"/>
        <item m="1" x="117"/>
        <item m="1" x="72"/>
        <item m="1" x="26"/>
        <item m="1" x="159"/>
        <item m="1" x="112"/>
        <item m="1" x="67"/>
        <item m="1" x="20"/>
        <item m="1" x="155"/>
        <item m="1" x="15"/>
        <item m="1" x="109"/>
        <item m="1" x="142"/>
        <item m="1" x="105"/>
        <item m="1" x="60"/>
        <item m="1" x="17"/>
        <item m="1" x="152"/>
        <item m="1" x="103"/>
        <item m="1" x="58"/>
        <item m="1" x="13"/>
        <item m="1" x="149"/>
        <item m="1" x="99"/>
        <item m="1" x="55"/>
        <item m="1" x="190"/>
        <item m="1" x="145"/>
        <item m="1" x="97"/>
        <item m="1" x="53"/>
        <item m="1" x="185"/>
        <item m="1" x="140"/>
        <item m="1" x="93"/>
        <item m="1" x="49"/>
        <item m="1" x="181"/>
        <item m="1" x="137"/>
        <item m="1" x="91"/>
        <item m="1" x="45"/>
        <item m="1" x="177"/>
        <item m="1" x="132"/>
        <item m="1" x="86"/>
        <item m="1" x="40"/>
        <item m="1" x="173"/>
        <item m="1" x="129"/>
        <item m="1" x="82"/>
        <item m="1" x="35"/>
        <item m="1" x="168"/>
        <item m="1" x="139"/>
        <item m="1" x="92"/>
        <item m="1" x="46"/>
        <item m="1" x="178"/>
        <item m="1" x="134"/>
        <item m="1" x="88"/>
        <item m="1" x="42"/>
        <item m="1" x="175"/>
        <item m="1" x="131"/>
        <item m="1" x="83"/>
        <item m="1" x="37"/>
        <item m="1" x="170"/>
        <item m="1" x="126"/>
        <item m="1" x="79"/>
        <item m="1" x="34"/>
        <item m="1" x="167"/>
        <item m="1" x="121"/>
        <item m="1" x="77"/>
        <item m="1" x="31"/>
        <item m="1" x="165"/>
        <item m="1" x="119"/>
        <item m="1" x="74"/>
        <item m="1" x="28"/>
        <item m="1" x="161"/>
        <item m="1" x="116"/>
        <item m="1" x="71"/>
        <item m="1" x="25"/>
        <item m="1" x="158"/>
        <item m="1" x="111"/>
        <item m="1" x="66"/>
        <item m="1" x="130"/>
        <item m="1" x="51"/>
        <item m="1" x="114"/>
        <item m="1" x="70"/>
        <item m="1" x="24"/>
        <item m="1" x="157"/>
        <item m="1" x="138"/>
        <item m="1" x="101"/>
        <item m="1" x="56"/>
        <item m="1" x="11"/>
        <item m="1" x="147"/>
        <item m="1" x="187"/>
        <item m="1" x="143"/>
        <item m="1" x="95"/>
        <item m="1" x="50"/>
        <item m="1" x="183"/>
        <item m="1" x="47"/>
        <item m="1" x="179"/>
        <item m="1" x="135"/>
        <item m="1" x="89"/>
        <item m="1" x="43"/>
        <item m="1" x="176"/>
        <item m="1" x="84"/>
        <item m="1" x="38"/>
        <item m="1" x="171"/>
        <item m="1" x="127"/>
        <item m="1" x="80"/>
        <item m="1" x="122"/>
        <item m="1" x="133"/>
        <item m="1" x="87"/>
        <item m="1" x="41"/>
        <item m="1" x="174"/>
        <item m="1" x="36"/>
        <item m="1" x="169"/>
        <item m="1" x="125"/>
        <item m="1" x="78"/>
        <item m="1" x="33"/>
        <item m="1" x="76"/>
        <item m="1" x="30"/>
        <item m="1" x="164"/>
        <item m="1" x="118"/>
        <item m="1" x="73"/>
        <item m="1" x="115"/>
        <item m="1" x="69"/>
        <item m="1" x="22"/>
        <item m="1" x="156"/>
        <item m="1" x="110"/>
        <item m="1" x="154"/>
        <item m="1" x="108"/>
        <item m="1" x="62"/>
        <item m="1" x="18"/>
        <item m="1" x="163"/>
        <item m="1" x="27"/>
        <item m="1" x="160"/>
        <item m="1" x="113"/>
        <item m="1" x="68"/>
        <item m="1" x="21"/>
        <item m="1" x="64"/>
        <item m="1" x="19"/>
        <item m="1" x="153"/>
        <item m="1" x="106"/>
        <item m="1" x="61"/>
        <item m="1" x="104"/>
        <item m="1" x="59"/>
        <item m="1" x="14"/>
        <item m="1" x="150"/>
        <item m="1" x="100"/>
        <item m="1" x="146"/>
        <item m="1" x="98"/>
        <item m="1" x="54"/>
        <item m="1" x="186"/>
        <item m="1" x="141"/>
        <item m="1" x="94"/>
        <item m="1" x="16"/>
        <item m="1" x="151"/>
        <item m="1" x="102"/>
        <item m="1" x="57"/>
        <item m="1" x="12"/>
        <item m="1" x="148"/>
        <item m="1" x="188"/>
        <item m="1" x="144"/>
        <item m="1" x="96"/>
        <item m="1" x="52"/>
        <item m="1" x="184"/>
        <item m="1" x="48"/>
        <item m="1" x="180"/>
        <item m="1" x="136"/>
        <item m="1" x="90"/>
        <item m="1" x="44"/>
        <item m="1" x="85"/>
        <item m="1" x="39"/>
        <item m="1" x="172"/>
        <item m="1" x="128"/>
        <item m="1" x="81"/>
        <item m="1" x="124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29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29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28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8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87">
      <pivotArea outline="0" collapsedLevelsAreSubtotals="1" fieldPosition="0"/>
    </format>
    <format dxfId="128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85">
      <pivotArea type="all" dataOnly="0" outline="0" fieldPosition="0"/>
    </format>
    <format dxfId="1284">
      <pivotArea outline="0" collapsedLevelsAreSubtotals="1" fieldPosition="0"/>
    </format>
    <format dxfId="1283">
      <pivotArea field="1" type="button" dataOnly="0" labelOnly="1" outline="0" axis="axisRow" fieldPosition="0"/>
    </format>
    <format dxfId="128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8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28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7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7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77">
      <pivotArea field="1" type="button" dataOnly="0" labelOnly="1" outline="0" axis="axisRow" fieldPosition="0"/>
    </format>
    <format dxfId="127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91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65" s="1" nd="1"/>
        <i x="182" s="1" nd="1"/>
        <i x="63" s="1" nd="1"/>
        <i x="107" s="1" nd="1"/>
        <i x="189" s="1" nd="1"/>
        <i x="123" s="1" nd="1"/>
        <i x="23" s="1" nd="1"/>
        <i x="32" s="1" nd="1"/>
        <i x="166" s="1" nd="1"/>
        <i x="120" s="1" nd="1"/>
        <i x="75" s="1" nd="1"/>
        <i x="29" s="1" nd="1"/>
        <i x="162" s="1" nd="1"/>
        <i x="117" s="1" nd="1"/>
        <i x="72" s="1" nd="1"/>
        <i x="26" s="1" nd="1"/>
        <i x="159" s="1" nd="1"/>
        <i x="112" s="1" nd="1"/>
        <i x="67" s="1" nd="1"/>
        <i x="20" s="1" nd="1"/>
        <i x="155" s="1" nd="1"/>
        <i x="15" s="1" nd="1"/>
        <i x="109" s="1" nd="1"/>
        <i x="142" s="1" nd="1"/>
        <i x="105" s="1" nd="1"/>
        <i x="60" s="1" nd="1"/>
        <i x="17" s="1" nd="1"/>
        <i x="152" s="1" nd="1"/>
        <i x="103" s="1" nd="1"/>
        <i x="58" s="1" nd="1"/>
        <i x="13" s="1" nd="1"/>
        <i x="149" s="1" nd="1"/>
        <i x="99" s="1" nd="1"/>
        <i x="55" s="1" nd="1"/>
        <i x="190" s="1" nd="1"/>
        <i x="145" s="1" nd="1"/>
        <i x="97" s="1" nd="1"/>
        <i x="53" s="1" nd="1"/>
        <i x="185" s="1" nd="1"/>
        <i x="140" s="1" nd="1"/>
        <i x="93" s="1" nd="1"/>
        <i x="49" s="1" nd="1"/>
        <i x="181" s="1" nd="1"/>
        <i x="137" s="1" nd="1"/>
        <i x="91" s="1" nd="1"/>
        <i x="45" s="1" nd="1"/>
        <i x="177" s="1" nd="1"/>
        <i x="132" s="1" nd="1"/>
        <i x="86" s="1" nd="1"/>
        <i x="40" s="1" nd="1"/>
        <i x="173" s="1" nd="1"/>
        <i x="129" s="1" nd="1"/>
        <i x="82" s="1" nd="1"/>
        <i x="35" s="1" nd="1"/>
        <i x="168" s="1" nd="1"/>
        <i x="139" s="1" nd="1"/>
        <i x="92" s="1" nd="1"/>
        <i x="46" s="1" nd="1"/>
        <i x="178" s="1" nd="1"/>
        <i x="134" s="1" nd="1"/>
        <i x="88" s="1" nd="1"/>
        <i x="42" s="1" nd="1"/>
        <i x="175" s="1" nd="1"/>
        <i x="131" s="1" nd="1"/>
        <i x="83" s="1" nd="1"/>
        <i x="37" s="1" nd="1"/>
        <i x="170" s="1" nd="1"/>
        <i x="126" s="1" nd="1"/>
        <i x="79" s="1" nd="1"/>
        <i x="34" s="1" nd="1"/>
        <i x="167" s="1" nd="1"/>
        <i x="121" s="1" nd="1"/>
        <i x="77" s="1" nd="1"/>
        <i x="31" s="1" nd="1"/>
        <i x="165" s="1" nd="1"/>
        <i x="119" s="1" nd="1"/>
        <i x="74" s="1" nd="1"/>
        <i x="28" s="1" nd="1"/>
        <i x="161" s="1" nd="1"/>
        <i x="116" s="1" nd="1"/>
        <i x="71" s="1" nd="1"/>
        <i x="25" s="1" nd="1"/>
        <i x="158" s="1" nd="1"/>
        <i x="111" s="1" nd="1"/>
        <i x="66" s="1" nd="1"/>
        <i x="130" s="1" nd="1"/>
        <i x="51" s="1" nd="1"/>
        <i x="114" s="1" nd="1"/>
        <i x="70" s="1" nd="1"/>
        <i x="24" s="1" nd="1"/>
        <i x="157" s="1" nd="1"/>
        <i x="138" s="1" nd="1"/>
        <i x="101" s="1" nd="1"/>
        <i x="56" s="1" nd="1"/>
        <i x="11" s="1" nd="1"/>
        <i x="147" s="1" nd="1"/>
        <i x="187" s="1" nd="1"/>
        <i x="143" s="1" nd="1"/>
        <i x="95" s="1" nd="1"/>
        <i x="50" s="1" nd="1"/>
        <i x="183" s="1" nd="1"/>
        <i x="47" s="1" nd="1"/>
        <i x="179" s="1" nd="1"/>
        <i x="135" s="1" nd="1"/>
        <i x="89" s="1" nd="1"/>
        <i x="43" s="1" nd="1"/>
        <i x="176" s="1" nd="1"/>
        <i x="84" s="1" nd="1"/>
        <i x="38" s="1" nd="1"/>
        <i x="171" s="1" nd="1"/>
        <i x="127" s="1" nd="1"/>
        <i x="80" s="1" nd="1"/>
        <i x="122" s="1" nd="1"/>
        <i x="133" s="1" nd="1"/>
        <i x="87" s="1" nd="1"/>
        <i x="41" s="1" nd="1"/>
        <i x="174" s="1" nd="1"/>
        <i x="36" s="1" nd="1"/>
        <i x="169" s="1" nd="1"/>
        <i x="125" s="1" nd="1"/>
        <i x="78" s="1" nd="1"/>
        <i x="33" s="1" nd="1"/>
        <i x="76" s="1" nd="1"/>
        <i x="30" s="1" nd="1"/>
        <i x="164" s="1" nd="1"/>
        <i x="118" s="1" nd="1"/>
        <i x="73" s="1" nd="1"/>
        <i x="115" s="1" nd="1"/>
        <i x="69" s="1" nd="1"/>
        <i x="22" s="1" nd="1"/>
        <i x="156" s="1" nd="1"/>
        <i x="110" s="1" nd="1"/>
        <i x="154" s="1" nd="1"/>
        <i x="108" s="1" nd="1"/>
        <i x="62" s="1" nd="1"/>
        <i x="18" s="1" nd="1"/>
        <i x="163" s="1" nd="1"/>
        <i x="27" s="1" nd="1"/>
        <i x="160" s="1" nd="1"/>
        <i x="113" s="1" nd="1"/>
        <i x="68" s="1" nd="1"/>
        <i x="21" s="1" nd="1"/>
        <i x="64" s="1" nd="1"/>
        <i x="19" s="1" nd="1"/>
        <i x="153" s="1" nd="1"/>
        <i x="106" s="1" nd="1"/>
        <i x="61" s="1" nd="1"/>
        <i x="104" s="1" nd="1"/>
        <i x="59" s="1" nd="1"/>
        <i x="14" s="1" nd="1"/>
        <i x="150" s="1" nd="1"/>
        <i x="100" s="1" nd="1"/>
        <i x="146" s="1" nd="1"/>
        <i x="98" s="1" nd="1"/>
        <i x="54" s="1" nd="1"/>
        <i x="186" s="1" nd="1"/>
        <i x="141" s="1" nd="1"/>
        <i x="94" s="1" nd="1"/>
        <i x="16" s="1" nd="1"/>
        <i x="151" s="1" nd="1"/>
        <i x="102" s="1" nd="1"/>
        <i x="57" s="1" nd="1"/>
        <i x="12" s="1" nd="1"/>
        <i x="148" s="1" nd="1"/>
        <i x="188" s="1" nd="1"/>
        <i x="144" s="1" nd="1"/>
        <i x="96" s="1" nd="1"/>
        <i x="52" s="1" nd="1"/>
        <i x="184" s="1" nd="1"/>
        <i x="48" s="1" nd="1"/>
        <i x="180" s="1" nd="1"/>
        <i x="136" s="1" nd="1"/>
        <i x="90" s="1" nd="1"/>
        <i x="44" s="1" nd="1"/>
        <i x="85" s="1" nd="1"/>
        <i x="39" s="1" nd="1"/>
        <i x="172" s="1" nd="1"/>
        <i x="128" s="1" nd="1"/>
        <i x="81" s="1" nd="1"/>
        <i x="12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5" style="SlicerStyleOther1" rowHeight="241300"/>
</slicers>
</file>

<file path=xl/tables/table1.xml><?xml version="1.0" encoding="utf-8"?>
<table xmlns="http://schemas.openxmlformats.org/spreadsheetml/2006/main" id="1" name="FÍSICOS" displayName="FÍSICOS" ref="A1:I155" totalsRowShown="0" headerRowDxfId="1307" dataDxfId="1305" headerRowBorderDxfId="1306" tableBorderDxfId="1304">
  <autoFilter ref="A1:I155"/>
  <tableColumns count="9">
    <tableColumn id="1" name="Clave" dataDxfId="1303"/>
    <tableColumn id="2" name="Tipo de producto" dataDxfId="1302"/>
    <tableColumn id="3" name="Lugar de entrega" dataDxfId="1301"/>
    <tableColumn id="4" name="Último precio_x000a_(cts Dlr/lb)" dataDxfId="1300"/>
    <tableColumn id="5" name="Cambio neto" dataDxfId="1299"/>
    <tableColumn id="6" name="Precio anterior_x000a_(cts Dlr/lb)" dataDxfId="1298"/>
    <tableColumn id="7" name="Día actual" dataDxfId="1297"/>
    <tableColumn id="8" name="Día anterior" dataDxfId="1296"/>
    <tableColumn id="9" name="DÍA DE REPORTE" dataDxfId="129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showGridLines="0" tabSelected="1" topLeftCell="A137" zoomScale="115" zoomScaleNormal="115" workbookViewId="0">
      <selection activeCell="A147" sqref="A147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113.62</v>
      </c>
      <c r="E2" s="7">
        <v>1.2170205205649858E-2</v>
      </c>
      <c r="F2" s="16">
        <v>113.62</v>
      </c>
      <c r="G2" s="17">
        <v>44711</v>
      </c>
      <c r="H2" s="18">
        <v>44708</v>
      </c>
      <c r="I2" s="19">
        <v>44712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236.95</v>
      </c>
      <c r="E3" s="8">
        <v>2.0629991126885561E-2</v>
      </c>
      <c r="F3" s="11">
        <v>236.95</v>
      </c>
      <c r="G3" s="12">
        <v>44711</v>
      </c>
      <c r="H3" s="13">
        <v>44708</v>
      </c>
      <c r="I3" s="20">
        <v>44712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299.95</v>
      </c>
      <c r="E4" s="8">
        <v>1.6236033519553193E-2</v>
      </c>
      <c r="F4" s="11">
        <v>299.95</v>
      </c>
      <c r="G4" s="12">
        <v>44711</v>
      </c>
      <c r="H4" s="13">
        <v>44708</v>
      </c>
      <c r="I4" s="20">
        <v>44712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301.95</v>
      </c>
      <c r="E5" s="8">
        <v>1.6123439667129109E-2</v>
      </c>
      <c r="F5" s="11">
        <v>301.95</v>
      </c>
      <c r="G5" s="12">
        <v>44711</v>
      </c>
      <c r="H5" s="13">
        <v>44708</v>
      </c>
      <c r="I5" s="20">
        <v>44712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269.95</v>
      </c>
      <c r="E6" s="8">
        <v>1.8135725429017296E-2</v>
      </c>
      <c r="F6" s="11">
        <v>269.95</v>
      </c>
      <c r="G6" s="12">
        <v>44711</v>
      </c>
      <c r="H6" s="13">
        <v>44708</v>
      </c>
      <c r="I6" s="20">
        <v>44712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262.95</v>
      </c>
      <c r="E7" s="8">
        <v>1.8833535844471467E-2</v>
      </c>
      <c r="F7" s="11">
        <v>262.95</v>
      </c>
      <c r="G7" s="12">
        <v>44711</v>
      </c>
      <c r="H7" s="13">
        <v>44708</v>
      </c>
      <c r="I7" s="20">
        <v>44712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273.95</v>
      </c>
      <c r="E8" s="8">
        <v>1.7995356037151838E-2</v>
      </c>
      <c r="F8" s="11">
        <v>273.95</v>
      </c>
      <c r="G8" s="12">
        <v>44711</v>
      </c>
      <c r="H8" s="13">
        <v>44708</v>
      </c>
      <c r="I8" s="20">
        <v>44712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283.95</v>
      </c>
      <c r="E9" s="8">
        <v>1.7196745562130304E-2</v>
      </c>
      <c r="F9" s="11">
        <v>283.95</v>
      </c>
      <c r="G9" s="12">
        <v>44711</v>
      </c>
      <c r="H9" s="13">
        <v>44708</v>
      </c>
      <c r="I9" s="20">
        <v>44712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232.95</v>
      </c>
      <c r="E10" s="8">
        <v>2.1002710027100295E-2</v>
      </c>
      <c r="F10" s="11">
        <v>232.95</v>
      </c>
      <c r="G10" s="12">
        <v>44711</v>
      </c>
      <c r="H10" s="13">
        <v>44708</v>
      </c>
      <c r="I10" s="20">
        <v>44712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109.62</v>
      </c>
      <c r="E11" s="8">
        <v>1.2618587086672236E-2</v>
      </c>
      <c r="F11" s="11">
        <v>109.62</v>
      </c>
      <c r="G11" s="12">
        <v>44711</v>
      </c>
      <c r="H11" s="13">
        <v>44708</v>
      </c>
      <c r="I11" s="20">
        <v>44712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115.62</v>
      </c>
      <c r="E12" s="8">
        <v>1.104215362295482E-2</v>
      </c>
      <c r="F12" s="11">
        <v>115.62</v>
      </c>
      <c r="G12" s="12">
        <v>44711</v>
      </c>
      <c r="H12" s="13">
        <v>44708</v>
      </c>
      <c r="I12" s="20">
        <v>44712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258.95</v>
      </c>
      <c r="E13" s="8">
        <v>1.8795472918350872E-2</v>
      </c>
      <c r="F13" s="11">
        <v>258.95</v>
      </c>
      <c r="G13" s="12">
        <v>44711</v>
      </c>
      <c r="H13" s="13">
        <v>44708</v>
      </c>
      <c r="I13" s="20">
        <v>44712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44712</v>
      </c>
      <c r="H14" s="13">
        <v>44711</v>
      </c>
      <c r="I14" s="20">
        <v>44712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0</v>
      </c>
      <c r="F15" s="11">
        <v>70</v>
      </c>
      <c r="G15" s="12">
        <v>44712</v>
      </c>
      <c r="H15" s="13">
        <v>44711</v>
      </c>
      <c r="I15" s="20">
        <v>44712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114.03</v>
      </c>
      <c r="E16" s="21">
        <f>(FÍSICOS[[#This Row],[Último precio
(cts Dlr/lb)]]-FÍSICOS[[#This Row],[Precio anterior
(cts Dlr/lb)]])/FÍSICOS[[#This Row],[Precio anterior
(cts Dlr/lb)]]</f>
        <v>3.608519626826233E-3</v>
      </c>
      <c r="F16" s="16">
        <f>D2</f>
        <v>113.62</v>
      </c>
      <c r="G16" s="17">
        <v>44712</v>
      </c>
      <c r="H16" s="18">
        <f>G2</f>
        <v>44711</v>
      </c>
      <c r="I16" s="19">
        <v>44713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238.75</v>
      </c>
      <c r="E17" s="22">
        <f>(FÍSICOS[[#This Row],[Último precio
(cts Dlr/lb)]]-FÍSICOS[[#This Row],[Precio anterior
(cts Dlr/lb)]])/FÍSICOS[[#This Row],[Precio anterior
(cts Dlr/lb)]]</f>
        <v>7.5965393542942036E-3</v>
      </c>
      <c r="F17" s="11">
        <f t="shared" ref="F17:F29" si="0">D3</f>
        <v>236.95</v>
      </c>
      <c r="G17" s="12">
        <v>44712</v>
      </c>
      <c r="H17" s="13">
        <f t="shared" ref="H17:H29" si="1">G3</f>
        <v>44711</v>
      </c>
      <c r="I17" s="20">
        <v>44713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301.75</v>
      </c>
      <c r="E18" s="22">
        <f>(FÍSICOS[[#This Row],[Último precio
(cts Dlr/lb)]]-FÍSICOS[[#This Row],[Precio anterior
(cts Dlr/lb)]])/FÍSICOS[[#This Row],[Precio anterior
(cts Dlr/lb)]]</f>
        <v>6.0010001666944875E-3</v>
      </c>
      <c r="F18" s="11">
        <f t="shared" si="0"/>
        <v>299.95</v>
      </c>
      <c r="G18" s="12">
        <v>44712</v>
      </c>
      <c r="H18" s="13">
        <f t="shared" si="1"/>
        <v>44711</v>
      </c>
      <c r="I18" s="20">
        <v>44713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303.75</v>
      </c>
      <c r="E19" s="22">
        <f>(FÍSICOS[[#This Row],[Último precio
(cts Dlr/lb)]]-FÍSICOS[[#This Row],[Precio anterior
(cts Dlr/lb)]])/FÍSICOS[[#This Row],[Precio anterior
(cts Dlr/lb)]]</f>
        <v>5.9612518628912453E-3</v>
      </c>
      <c r="F19" s="11">
        <f t="shared" si="0"/>
        <v>301.95</v>
      </c>
      <c r="G19" s="12">
        <v>44712</v>
      </c>
      <c r="H19" s="13">
        <f t="shared" si="1"/>
        <v>44711</v>
      </c>
      <c r="I19" s="20">
        <v>44713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6.667901463233975E-3</v>
      </c>
      <c r="F20" s="11">
        <f t="shared" si="0"/>
        <v>269.95</v>
      </c>
      <c r="G20" s="12">
        <v>44712</v>
      </c>
      <c r="H20" s="13">
        <f t="shared" si="1"/>
        <v>44711</v>
      </c>
      <c r="I20" s="20">
        <v>44713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264.75</v>
      </c>
      <c r="E21" s="22">
        <f>(FÍSICOS[[#This Row],[Último precio
(cts Dlr/lb)]]-FÍSICOS[[#This Row],[Precio anterior
(cts Dlr/lb)]])/FÍSICOS[[#This Row],[Precio anterior
(cts Dlr/lb)]]</f>
        <v>6.8454078722190968E-3</v>
      </c>
      <c r="F21" s="11">
        <f t="shared" si="0"/>
        <v>262.95</v>
      </c>
      <c r="G21" s="12">
        <v>44712</v>
      </c>
      <c r="H21" s="13">
        <f t="shared" si="1"/>
        <v>44711</v>
      </c>
      <c r="I21" s="20">
        <v>44713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275.75</v>
      </c>
      <c r="E22" s="22">
        <f>(FÍSICOS[[#This Row],[Último precio
(cts Dlr/lb)]]-FÍSICOS[[#This Row],[Precio anterior
(cts Dlr/lb)]])/FÍSICOS[[#This Row],[Precio anterior
(cts Dlr/lb)]]</f>
        <v>6.5705420697207938E-3</v>
      </c>
      <c r="F22" s="11">
        <f t="shared" si="0"/>
        <v>273.95</v>
      </c>
      <c r="G22" s="12">
        <v>44712</v>
      </c>
      <c r="H22" s="13">
        <f t="shared" si="1"/>
        <v>44711</v>
      </c>
      <c r="I22" s="20">
        <v>44713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285.75</v>
      </c>
      <c r="E23" s="22">
        <f>(FÍSICOS[[#This Row],[Último precio
(cts Dlr/lb)]]-FÍSICOS[[#This Row],[Precio anterior
(cts Dlr/lb)]])/FÍSICOS[[#This Row],[Precio anterior
(cts Dlr/lb)]]</f>
        <v>6.3391442155309435E-3</v>
      </c>
      <c r="F23" s="11">
        <f t="shared" si="0"/>
        <v>283.95</v>
      </c>
      <c r="G23" s="12">
        <v>44712</v>
      </c>
      <c r="H23" s="13">
        <f t="shared" si="1"/>
        <v>44711</v>
      </c>
      <c r="I23" s="20">
        <v>44713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234.75</v>
      </c>
      <c r="E24" s="22">
        <f>(FÍSICOS[[#This Row],[Último precio
(cts Dlr/lb)]]-FÍSICOS[[#This Row],[Precio anterior
(cts Dlr/lb)]])/FÍSICOS[[#This Row],[Precio anterior
(cts Dlr/lb)]]</f>
        <v>7.726980038634949E-3</v>
      </c>
      <c r="F24" s="11">
        <f t="shared" si="0"/>
        <v>232.95</v>
      </c>
      <c r="G24" s="12">
        <v>44712</v>
      </c>
      <c r="H24" s="13">
        <f t="shared" si="1"/>
        <v>44711</v>
      </c>
      <c r="I24" s="20">
        <v>44713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110.03</v>
      </c>
      <c r="E25" s="22">
        <f>(FÍSICOS[[#This Row],[Último precio
(cts Dlr/lb)]]-FÍSICOS[[#This Row],[Precio anterior
(cts Dlr/lb)]])/FÍSICOS[[#This Row],[Precio anterior
(cts Dlr/lb)]]</f>
        <v>3.740193395365778E-3</v>
      </c>
      <c r="F25" s="11">
        <f t="shared" si="0"/>
        <v>109.62</v>
      </c>
      <c r="G25" s="12">
        <v>44712</v>
      </c>
      <c r="H25" s="13">
        <f t="shared" si="1"/>
        <v>44711</v>
      </c>
      <c r="I25" s="20">
        <v>44713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116.03</v>
      </c>
      <c r="E26" s="22">
        <f>(FÍSICOS[[#This Row],[Último precio
(cts Dlr/lb)]]-FÍSICOS[[#This Row],[Precio anterior
(cts Dlr/lb)]])/FÍSICOS[[#This Row],[Precio anterior
(cts Dlr/lb)]]</f>
        <v>3.5460992907801123E-3</v>
      </c>
      <c r="F26" s="11">
        <f t="shared" si="0"/>
        <v>115.62</v>
      </c>
      <c r="G26" s="12">
        <v>44712</v>
      </c>
      <c r="H26" s="13">
        <f t="shared" si="1"/>
        <v>44711</v>
      </c>
      <c r="I26" s="20">
        <v>44713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260.75</v>
      </c>
      <c r="E27" s="22">
        <f>(FÍSICOS[[#This Row],[Último precio
(cts Dlr/lb)]]-FÍSICOS[[#This Row],[Precio anterior
(cts Dlr/lb)]])/FÍSICOS[[#This Row],[Precio anterior
(cts Dlr/lb)]]</f>
        <v>6.9511488704383523E-3</v>
      </c>
      <c r="F27" s="11">
        <f t="shared" si="0"/>
        <v>258.95</v>
      </c>
      <c r="G27" s="12">
        <v>44712</v>
      </c>
      <c r="H27" s="13">
        <f t="shared" si="1"/>
        <v>44711</v>
      </c>
      <c r="I27" s="20">
        <v>44713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85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85</v>
      </c>
      <c r="G28" s="12">
        <v>44713</v>
      </c>
      <c r="H28" s="13">
        <f t="shared" si="1"/>
        <v>44712</v>
      </c>
      <c r="I28" s="20">
        <v>44713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44713</v>
      </c>
      <c r="H29" s="13">
        <f t="shared" si="1"/>
        <v>44712</v>
      </c>
      <c r="I29" s="20">
        <v>44713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115.39</v>
      </c>
      <c r="E30" s="36">
        <f>(FÍSICOS[[#This Row],[Último precio
(cts Dlr/lb)]]-FÍSICOS[[#This Row],[Precio anterior
(cts Dlr/lb)]])/FÍSICOS[[#This Row],[Precio anterior
(cts Dlr/lb)]]</f>
        <v>1.1926685959835126E-2</v>
      </c>
      <c r="F30" s="34">
        <f>D16</f>
        <v>114.03</v>
      </c>
      <c r="G30" s="38">
        <v>44713</v>
      </c>
      <c r="H30" s="40">
        <f>G16</f>
        <v>44712</v>
      </c>
      <c r="I30" s="42">
        <v>44714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246.95</v>
      </c>
      <c r="E31" s="37">
        <f>(FÍSICOS[[#This Row],[Último precio
(cts Dlr/lb)]]-FÍSICOS[[#This Row],[Precio anterior
(cts Dlr/lb)]])/FÍSICOS[[#This Row],[Precio anterior
(cts Dlr/lb)]]</f>
        <v>3.4345549738219849E-2</v>
      </c>
      <c r="F31" s="35">
        <f t="shared" ref="F31:F43" si="2">D17</f>
        <v>238.75</v>
      </c>
      <c r="G31" s="39">
        <v>44713</v>
      </c>
      <c r="H31" s="41">
        <f t="shared" ref="H31:H43" si="3">G17</f>
        <v>44712</v>
      </c>
      <c r="I31" s="43">
        <v>44714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309.95</v>
      </c>
      <c r="E32" s="37">
        <f>(FÍSICOS[[#This Row],[Último precio
(cts Dlr/lb)]]-FÍSICOS[[#This Row],[Precio anterior
(cts Dlr/lb)]])/FÍSICOS[[#This Row],[Precio anterior
(cts Dlr/lb)]]</f>
        <v>2.7174813587406758E-2</v>
      </c>
      <c r="F32" s="35">
        <f t="shared" si="2"/>
        <v>301.75</v>
      </c>
      <c r="G32" s="39">
        <v>44713</v>
      </c>
      <c r="H32" s="41">
        <f t="shared" si="3"/>
        <v>44712</v>
      </c>
      <c r="I32" s="43">
        <v>44714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311.95</v>
      </c>
      <c r="E33" s="37">
        <f>(FÍSICOS[[#This Row],[Último precio
(cts Dlr/lb)]]-FÍSICOS[[#This Row],[Precio anterior
(cts Dlr/lb)]])/FÍSICOS[[#This Row],[Precio anterior
(cts Dlr/lb)]]</f>
        <v>2.6995884773662514E-2</v>
      </c>
      <c r="F33" s="35">
        <f t="shared" si="2"/>
        <v>303.75</v>
      </c>
      <c r="G33" s="39">
        <v>44713</v>
      </c>
      <c r="H33" s="41">
        <f t="shared" si="3"/>
        <v>44712</v>
      </c>
      <c r="I33" s="43">
        <v>44714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279.95</v>
      </c>
      <c r="E34" s="37">
        <f>(FÍSICOS[[#This Row],[Último precio
(cts Dlr/lb)]]-FÍSICOS[[#This Row],[Precio anterior
(cts Dlr/lb)]])/FÍSICOS[[#This Row],[Precio anterior
(cts Dlr/lb)]]</f>
        <v>3.0174793008279625E-2</v>
      </c>
      <c r="F34" s="35">
        <f t="shared" si="2"/>
        <v>271.75</v>
      </c>
      <c r="G34" s="39">
        <v>44713</v>
      </c>
      <c r="H34" s="41">
        <f t="shared" si="3"/>
        <v>44712</v>
      </c>
      <c r="I34" s="43">
        <v>44714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272.95</v>
      </c>
      <c r="E35" s="37">
        <f>(FÍSICOS[[#This Row],[Último precio
(cts Dlr/lb)]]-FÍSICOS[[#This Row],[Precio anterior
(cts Dlr/lb)]])/FÍSICOS[[#This Row],[Precio anterior
(cts Dlr/lb)]]</f>
        <v>3.0972615675165207E-2</v>
      </c>
      <c r="F35" s="35">
        <f t="shared" si="2"/>
        <v>264.75</v>
      </c>
      <c r="G35" s="39">
        <v>44713</v>
      </c>
      <c r="H35" s="41">
        <f t="shared" si="3"/>
        <v>44712</v>
      </c>
      <c r="I35" s="43">
        <v>44714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283.95</v>
      </c>
      <c r="E36" s="37">
        <f>(FÍSICOS[[#This Row],[Último precio
(cts Dlr/lb)]]-FÍSICOS[[#This Row],[Precio anterior
(cts Dlr/lb)]])/FÍSICOS[[#This Row],[Precio anterior
(cts Dlr/lb)]]</f>
        <v>2.9737080689029877E-2</v>
      </c>
      <c r="F36" s="35">
        <f t="shared" si="2"/>
        <v>275.75</v>
      </c>
      <c r="G36" s="39">
        <v>44713</v>
      </c>
      <c r="H36" s="41">
        <f t="shared" si="3"/>
        <v>44712</v>
      </c>
      <c r="I36" s="43">
        <v>44714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293.95</v>
      </c>
      <c r="E37" s="37">
        <f>(FÍSICOS[[#This Row],[Último precio
(cts Dlr/lb)]]-FÍSICOS[[#This Row],[Precio anterior
(cts Dlr/lb)]])/FÍSICOS[[#This Row],[Precio anterior
(cts Dlr/lb)]]</f>
        <v>2.8696412948381413E-2</v>
      </c>
      <c r="F37" s="35">
        <f t="shared" si="2"/>
        <v>285.75</v>
      </c>
      <c r="G37" s="39">
        <v>44713</v>
      </c>
      <c r="H37" s="41">
        <f t="shared" si="3"/>
        <v>44712</v>
      </c>
      <c r="I37" s="43">
        <v>44714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242.95</v>
      </c>
      <c r="E38" s="37">
        <f>(FÍSICOS[[#This Row],[Último precio
(cts Dlr/lb)]]-FÍSICOS[[#This Row],[Precio anterior
(cts Dlr/lb)]])/FÍSICOS[[#This Row],[Precio anterior
(cts Dlr/lb)]]</f>
        <v>3.4930777422790153E-2</v>
      </c>
      <c r="F38" s="35">
        <f t="shared" si="2"/>
        <v>234.75</v>
      </c>
      <c r="G38" s="39">
        <v>44713</v>
      </c>
      <c r="H38" s="41">
        <f t="shared" si="3"/>
        <v>44712</v>
      </c>
      <c r="I38" s="43">
        <v>44714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111.39</v>
      </c>
      <c r="E39" s="37">
        <f>(FÍSICOS[[#This Row],[Último precio
(cts Dlr/lb)]]-FÍSICOS[[#This Row],[Precio anterior
(cts Dlr/lb)]])/FÍSICOS[[#This Row],[Precio anterior
(cts Dlr/lb)]]</f>
        <v>1.2360265382168494E-2</v>
      </c>
      <c r="F39" s="35">
        <f t="shared" si="2"/>
        <v>110.03</v>
      </c>
      <c r="G39" s="39">
        <v>44713</v>
      </c>
      <c r="H39" s="41">
        <f t="shared" si="3"/>
        <v>44712</v>
      </c>
      <c r="I39" s="43">
        <v>44714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117.39</v>
      </c>
      <c r="E40" s="37">
        <f>(FÍSICOS[[#This Row],[Último precio
(cts Dlr/lb)]]-FÍSICOS[[#This Row],[Precio anterior
(cts Dlr/lb)]])/FÍSICOS[[#This Row],[Precio anterior
(cts Dlr/lb)]]</f>
        <v>1.1721106610359385E-2</v>
      </c>
      <c r="F40" s="35">
        <f t="shared" si="2"/>
        <v>116.03</v>
      </c>
      <c r="G40" s="39">
        <v>44713</v>
      </c>
      <c r="H40" s="41">
        <f t="shared" si="3"/>
        <v>44712</v>
      </c>
      <c r="I40" s="43">
        <v>44714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268.95</v>
      </c>
      <c r="E41" s="37">
        <f>(FÍSICOS[[#This Row],[Último precio
(cts Dlr/lb)]]-FÍSICOS[[#This Row],[Precio anterior
(cts Dlr/lb)]])/FÍSICOS[[#This Row],[Precio anterior
(cts Dlr/lb)]]</f>
        <v>3.1447746883988451E-2</v>
      </c>
      <c r="F41" s="35">
        <f t="shared" si="2"/>
        <v>260.75</v>
      </c>
      <c r="G41" s="39">
        <v>44713</v>
      </c>
      <c r="H41" s="41">
        <f t="shared" si="3"/>
        <v>44712</v>
      </c>
      <c r="I41" s="43">
        <v>44714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84</v>
      </c>
      <c r="E42" s="37">
        <f>(FÍSICOS[[#This Row],[Último precio
(cts Dlr/lb)]]-FÍSICOS[[#This Row],[Precio anterior
(cts Dlr/lb)]])/FÍSICOS[[#This Row],[Precio anterior
(cts Dlr/lb)]]</f>
        <v>-1.1764705882352941E-2</v>
      </c>
      <c r="F42" s="35">
        <f t="shared" si="2"/>
        <v>85</v>
      </c>
      <c r="G42" s="39">
        <v>44714</v>
      </c>
      <c r="H42" s="41">
        <f t="shared" si="3"/>
        <v>44713</v>
      </c>
      <c r="I42" s="43">
        <v>44714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44714</v>
      </c>
      <c r="H43" s="41">
        <f t="shared" si="3"/>
        <v>44713</v>
      </c>
      <c r="I43" s="43">
        <v>44714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122.39</v>
      </c>
      <c r="E44" s="36">
        <f>(FÍSICOS[[#This Row],[Último precio
(cts Dlr/lb)]]-FÍSICOS[[#This Row],[Precio anterior
(cts Dlr/lb)]])/FÍSICOS[[#This Row],[Precio anterior
(cts Dlr/lb)]]</f>
        <v>6.0663835687667908E-2</v>
      </c>
      <c r="F44" s="34">
        <f>D30</f>
        <v>115.39</v>
      </c>
      <c r="G44" s="38">
        <v>44714</v>
      </c>
      <c r="H44" s="40">
        <f>G30</f>
        <v>44713</v>
      </c>
      <c r="I44" s="42">
        <v>44715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248.75</v>
      </c>
      <c r="E45" s="37">
        <f>(FÍSICOS[[#This Row],[Último precio
(cts Dlr/lb)]]-FÍSICOS[[#This Row],[Precio anterior
(cts Dlr/lb)]])/FÍSICOS[[#This Row],[Precio anterior
(cts Dlr/lb)]]</f>
        <v>7.2889248835797185E-3</v>
      </c>
      <c r="F45" s="35">
        <f t="shared" ref="F45:F57" si="4">D31</f>
        <v>246.95</v>
      </c>
      <c r="G45" s="39">
        <v>44714</v>
      </c>
      <c r="H45" s="41">
        <f t="shared" ref="H45:H57" si="5">G31</f>
        <v>44713</v>
      </c>
      <c r="I45" s="43">
        <v>44715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317.75</v>
      </c>
      <c r="E46" s="37">
        <f>(FÍSICOS[[#This Row],[Último precio
(cts Dlr/lb)]]-FÍSICOS[[#This Row],[Precio anterior
(cts Dlr/lb)]])/FÍSICOS[[#This Row],[Precio anterior
(cts Dlr/lb)]]</f>
        <v>2.5165349249879052E-2</v>
      </c>
      <c r="F46" s="35">
        <f t="shared" si="4"/>
        <v>309.95</v>
      </c>
      <c r="G46" s="39">
        <v>44714</v>
      </c>
      <c r="H46" s="41">
        <f t="shared" si="5"/>
        <v>44713</v>
      </c>
      <c r="I46" s="43">
        <v>44715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319.75</v>
      </c>
      <c r="E47" s="37">
        <f>(FÍSICOS[[#This Row],[Último precio
(cts Dlr/lb)]]-FÍSICOS[[#This Row],[Precio anterior
(cts Dlr/lb)]])/FÍSICOS[[#This Row],[Precio anterior
(cts Dlr/lb)]]</f>
        <v>2.5004007052412285E-2</v>
      </c>
      <c r="F47" s="35">
        <f t="shared" si="4"/>
        <v>311.95</v>
      </c>
      <c r="G47" s="39">
        <v>44714</v>
      </c>
      <c r="H47" s="41">
        <f t="shared" si="5"/>
        <v>44713</v>
      </c>
      <c r="I47" s="43">
        <v>44715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276.75</v>
      </c>
      <c r="E48" s="37">
        <f>(FÍSICOS[[#This Row],[Último precio
(cts Dlr/lb)]]-FÍSICOS[[#This Row],[Precio anterior
(cts Dlr/lb)]])/FÍSICOS[[#This Row],[Precio anterior
(cts Dlr/lb)]]</f>
        <v>-1.1430612609394495E-2</v>
      </c>
      <c r="F48" s="35">
        <f t="shared" si="4"/>
        <v>279.95</v>
      </c>
      <c r="G48" s="39">
        <v>44714</v>
      </c>
      <c r="H48" s="41">
        <f t="shared" si="5"/>
        <v>44713</v>
      </c>
      <c r="I48" s="43">
        <v>44715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276.75</v>
      </c>
      <c r="E49" s="37">
        <f>(FÍSICOS[[#This Row],[Último precio
(cts Dlr/lb)]]-FÍSICOS[[#This Row],[Precio anterior
(cts Dlr/lb)]])/FÍSICOS[[#This Row],[Precio anterior
(cts Dlr/lb)]]</f>
        <v>1.3921963729620852E-2</v>
      </c>
      <c r="F49" s="35">
        <f t="shared" si="4"/>
        <v>272.95</v>
      </c>
      <c r="G49" s="39">
        <v>44714</v>
      </c>
      <c r="H49" s="41">
        <f t="shared" si="5"/>
        <v>44713</v>
      </c>
      <c r="I49" s="43">
        <v>44715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287.75</v>
      </c>
      <c r="E50" s="37">
        <f>(FÍSICOS[[#This Row],[Último precio
(cts Dlr/lb)]]-FÍSICOS[[#This Row],[Precio anterior
(cts Dlr/lb)]])/FÍSICOS[[#This Row],[Precio anterior
(cts Dlr/lb)]]</f>
        <v>1.3382637788343059E-2</v>
      </c>
      <c r="F50" s="35">
        <f t="shared" si="4"/>
        <v>283.95</v>
      </c>
      <c r="G50" s="39">
        <v>44714</v>
      </c>
      <c r="H50" s="41">
        <f t="shared" si="5"/>
        <v>44713</v>
      </c>
      <c r="I50" s="43">
        <v>44715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304.75</v>
      </c>
      <c r="E51" s="37">
        <f>(FÍSICOS[[#This Row],[Último precio
(cts Dlr/lb)]]-FÍSICOS[[#This Row],[Precio anterior
(cts Dlr/lb)]])/FÍSICOS[[#This Row],[Precio anterior
(cts Dlr/lb)]]</f>
        <v>3.6740942337132203E-2</v>
      </c>
      <c r="F51" s="35">
        <f t="shared" si="4"/>
        <v>293.95</v>
      </c>
      <c r="G51" s="39">
        <v>44714</v>
      </c>
      <c r="H51" s="41">
        <f t="shared" si="5"/>
        <v>44713</v>
      </c>
      <c r="I51" s="43">
        <v>44715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242.75</v>
      </c>
      <c r="E52" s="37">
        <f>(FÍSICOS[[#This Row],[Último precio
(cts Dlr/lb)]]-FÍSICOS[[#This Row],[Precio anterior
(cts Dlr/lb)]])/FÍSICOS[[#This Row],[Precio anterior
(cts Dlr/lb)]]</f>
        <v>-8.2321465322078059E-4</v>
      </c>
      <c r="F52" s="35">
        <f t="shared" si="4"/>
        <v>242.95</v>
      </c>
      <c r="G52" s="39">
        <v>44714</v>
      </c>
      <c r="H52" s="41">
        <f t="shared" si="5"/>
        <v>44713</v>
      </c>
      <c r="I52" s="43">
        <v>44715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117.39</v>
      </c>
      <c r="E53" s="37">
        <f>(FÍSICOS[[#This Row],[Último precio
(cts Dlr/lb)]]-FÍSICOS[[#This Row],[Precio anterior
(cts Dlr/lb)]])/FÍSICOS[[#This Row],[Precio anterior
(cts Dlr/lb)]]</f>
        <v>5.3864799353622407E-2</v>
      </c>
      <c r="F53" s="35">
        <f t="shared" si="4"/>
        <v>111.39</v>
      </c>
      <c r="G53" s="39">
        <v>44714</v>
      </c>
      <c r="H53" s="41">
        <f t="shared" si="5"/>
        <v>44713</v>
      </c>
      <c r="I53" s="43">
        <v>44715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133.38999999999999</v>
      </c>
      <c r="E54" s="37">
        <f>(FÍSICOS[[#This Row],[Último precio
(cts Dlr/lb)]]-FÍSICOS[[#This Row],[Precio anterior
(cts Dlr/lb)]])/FÍSICOS[[#This Row],[Precio anterior
(cts Dlr/lb)]]</f>
        <v>0.13629781071641525</v>
      </c>
      <c r="F54" s="35">
        <f t="shared" si="4"/>
        <v>117.39</v>
      </c>
      <c r="G54" s="39">
        <v>44714</v>
      </c>
      <c r="H54" s="41">
        <f t="shared" si="5"/>
        <v>44713</v>
      </c>
      <c r="I54" s="43">
        <v>44715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281.75</v>
      </c>
      <c r="E55" s="37">
        <f>(FÍSICOS[[#This Row],[Último precio
(cts Dlr/lb)]]-FÍSICOS[[#This Row],[Precio anterior
(cts Dlr/lb)]])/FÍSICOS[[#This Row],[Precio anterior
(cts Dlr/lb)]]</f>
        <v>4.7592489310280768E-2</v>
      </c>
      <c r="F55" s="35">
        <f t="shared" si="4"/>
        <v>268.95</v>
      </c>
      <c r="G55" s="39">
        <v>44714</v>
      </c>
      <c r="H55" s="41">
        <f t="shared" si="5"/>
        <v>44713</v>
      </c>
      <c r="I55" s="43">
        <v>44715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84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84</v>
      </c>
      <c r="G56" s="39">
        <v>44715</v>
      </c>
      <c r="H56" s="41">
        <f t="shared" si="5"/>
        <v>44714</v>
      </c>
      <c r="I56" s="43">
        <v>44715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70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70</v>
      </c>
      <c r="G57" s="39">
        <v>44715</v>
      </c>
      <c r="H57" s="41">
        <f t="shared" si="5"/>
        <v>44714</v>
      </c>
      <c r="I57" s="43">
        <v>44715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122.39</v>
      </c>
      <c r="E58" s="36">
        <f>(FÍSICOS[[#This Row],[Último precio
(cts Dlr/lb)]]-FÍSICOS[[#This Row],[Precio anterior
(cts Dlr/lb)]])/FÍSICOS[[#This Row],[Precio anterior
(cts Dlr/lb)]]</f>
        <v>0</v>
      </c>
      <c r="F58" s="34">
        <f>D44</f>
        <v>122.39</v>
      </c>
      <c r="G58" s="38">
        <v>44715</v>
      </c>
      <c r="H58" s="40">
        <f>G44</f>
        <v>44714</v>
      </c>
      <c r="I58" s="42">
        <v>44718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242.9</v>
      </c>
      <c r="E59" s="37">
        <f>(FÍSICOS[[#This Row],[Último precio
(cts Dlr/lb)]]-FÍSICOS[[#This Row],[Precio anterior
(cts Dlr/lb)]])/FÍSICOS[[#This Row],[Precio anterior
(cts Dlr/lb)]]</f>
        <v>-2.3517587939698471E-2</v>
      </c>
      <c r="F59" s="35">
        <f t="shared" ref="F59:F71" si="6">D45</f>
        <v>248.75</v>
      </c>
      <c r="G59" s="39">
        <v>44715</v>
      </c>
      <c r="H59" s="41">
        <f t="shared" ref="H59:H71" si="7">G45</f>
        <v>44714</v>
      </c>
      <c r="I59" s="43">
        <v>44718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311.89999999999998</v>
      </c>
      <c r="E60" s="37">
        <f>(FÍSICOS[[#This Row],[Último precio
(cts Dlr/lb)]]-FÍSICOS[[#This Row],[Precio anterior
(cts Dlr/lb)]])/FÍSICOS[[#This Row],[Precio anterior
(cts Dlr/lb)]]</f>
        <v>-1.841070023603469E-2</v>
      </c>
      <c r="F60" s="35">
        <f t="shared" si="6"/>
        <v>317.75</v>
      </c>
      <c r="G60" s="39">
        <v>44715</v>
      </c>
      <c r="H60" s="41">
        <f t="shared" si="7"/>
        <v>44714</v>
      </c>
      <c r="I60" s="43">
        <v>44718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313.89999999999998</v>
      </c>
      <c r="E61" s="37">
        <f>(FÍSICOS[[#This Row],[Último precio
(cts Dlr/lb)]]-FÍSICOS[[#This Row],[Precio anterior
(cts Dlr/lb)]])/FÍSICOS[[#This Row],[Precio anterior
(cts Dlr/lb)]]</f>
        <v>-1.8295543393276069E-2</v>
      </c>
      <c r="F61" s="35">
        <f t="shared" si="6"/>
        <v>319.75</v>
      </c>
      <c r="G61" s="39">
        <v>44715</v>
      </c>
      <c r="H61" s="41">
        <f t="shared" si="7"/>
        <v>44714</v>
      </c>
      <c r="I61" s="43">
        <v>44718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270.89999999999998</v>
      </c>
      <c r="E62" s="37">
        <f>(FÍSICOS[[#This Row],[Último precio
(cts Dlr/lb)]]-FÍSICOS[[#This Row],[Precio anterior
(cts Dlr/lb)]])/FÍSICOS[[#This Row],[Precio anterior
(cts Dlr/lb)]]</f>
        <v>-2.1138211382113904E-2</v>
      </c>
      <c r="F62" s="35">
        <f t="shared" si="6"/>
        <v>276.75</v>
      </c>
      <c r="G62" s="39">
        <v>44715</v>
      </c>
      <c r="H62" s="41">
        <f t="shared" si="7"/>
        <v>44714</v>
      </c>
      <c r="I62" s="43">
        <v>44718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270.89999999999998</v>
      </c>
      <c r="E63" s="37">
        <f>(FÍSICOS[[#This Row],[Último precio
(cts Dlr/lb)]]-FÍSICOS[[#This Row],[Precio anterior
(cts Dlr/lb)]])/FÍSICOS[[#This Row],[Precio anterior
(cts Dlr/lb)]]</f>
        <v>-2.1138211382113904E-2</v>
      </c>
      <c r="F63" s="35">
        <f t="shared" si="6"/>
        <v>276.75</v>
      </c>
      <c r="G63" s="39">
        <v>44715</v>
      </c>
      <c r="H63" s="41">
        <f t="shared" si="7"/>
        <v>44714</v>
      </c>
      <c r="I63" s="43">
        <v>44718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281.89999999999998</v>
      </c>
      <c r="E64" s="37">
        <f>(FÍSICOS[[#This Row],[Último precio
(cts Dlr/lb)]]-FÍSICOS[[#This Row],[Precio anterior
(cts Dlr/lb)]])/FÍSICOS[[#This Row],[Precio anterior
(cts Dlr/lb)]]</f>
        <v>-2.0330147697654292E-2</v>
      </c>
      <c r="F64" s="35">
        <f t="shared" si="6"/>
        <v>287.75</v>
      </c>
      <c r="G64" s="39">
        <v>44715</v>
      </c>
      <c r="H64" s="41">
        <f t="shared" si="7"/>
        <v>44714</v>
      </c>
      <c r="I64" s="43">
        <v>44718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298.89999999999998</v>
      </c>
      <c r="E65" s="37">
        <f>(FÍSICOS[[#This Row],[Último precio
(cts Dlr/lb)]]-FÍSICOS[[#This Row],[Precio anterior
(cts Dlr/lb)]])/FÍSICOS[[#This Row],[Precio anterior
(cts Dlr/lb)]]</f>
        <v>-1.9196062346185472E-2</v>
      </c>
      <c r="F65" s="35">
        <f t="shared" si="6"/>
        <v>304.75</v>
      </c>
      <c r="G65" s="39">
        <v>44715</v>
      </c>
      <c r="H65" s="41">
        <f t="shared" si="7"/>
        <v>44714</v>
      </c>
      <c r="I65" s="43">
        <v>44718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236.9</v>
      </c>
      <c r="E66" s="37">
        <f>(FÍSICOS[[#This Row],[Último precio
(cts Dlr/lb)]]-FÍSICOS[[#This Row],[Precio anterior
(cts Dlr/lb)]])/FÍSICOS[[#This Row],[Precio anterior
(cts Dlr/lb)]]</f>
        <v>-2.409886714727083E-2</v>
      </c>
      <c r="F66" s="35">
        <f t="shared" si="6"/>
        <v>242.75</v>
      </c>
      <c r="G66" s="39">
        <v>44715</v>
      </c>
      <c r="H66" s="41">
        <f t="shared" si="7"/>
        <v>44714</v>
      </c>
      <c r="I66" s="43">
        <v>44718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117.39</v>
      </c>
      <c r="E67" s="37">
        <f>(FÍSICOS[[#This Row],[Último precio
(cts Dlr/lb)]]-FÍSICOS[[#This Row],[Precio anterior
(cts Dlr/lb)]])/FÍSICOS[[#This Row],[Precio anterior
(cts Dlr/lb)]]</f>
        <v>0</v>
      </c>
      <c r="F67" s="35">
        <f t="shared" si="6"/>
        <v>117.39</v>
      </c>
      <c r="G67" s="39">
        <v>44715</v>
      </c>
      <c r="H67" s="41">
        <f t="shared" si="7"/>
        <v>44714</v>
      </c>
      <c r="I67" s="43">
        <v>44718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133.38999999999999</v>
      </c>
      <c r="E68" s="37">
        <f>(FÍSICOS[[#This Row],[Último precio
(cts Dlr/lb)]]-FÍSICOS[[#This Row],[Precio anterior
(cts Dlr/lb)]])/FÍSICOS[[#This Row],[Precio anterior
(cts Dlr/lb)]]</f>
        <v>0</v>
      </c>
      <c r="F68" s="35">
        <f t="shared" si="6"/>
        <v>133.38999999999999</v>
      </c>
      <c r="G68" s="39">
        <v>44715</v>
      </c>
      <c r="H68" s="41">
        <f t="shared" si="7"/>
        <v>44714</v>
      </c>
      <c r="I68" s="43">
        <v>44718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275.89999999999998</v>
      </c>
      <c r="E69" s="37">
        <f>(FÍSICOS[[#This Row],[Último precio
(cts Dlr/lb)]]-FÍSICOS[[#This Row],[Precio anterior
(cts Dlr/lb)]])/FÍSICOS[[#This Row],[Precio anterior
(cts Dlr/lb)]]</f>
        <v>-2.0763087843833267E-2</v>
      </c>
      <c r="F69" s="35">
        <f t="shared" si="6"/>
        <v>281.75</v>
      </c>
      <c r="G69" s="39">
        <v>44715</v>
      </c>
      <c r="H69" s="41">
        <f t="shared" si="7"/>
        <v>44714</v>
      </c>
      <c r="I69" s="43">
        <v>44718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84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84</v>
      </c>
      <c r="G70" s="39">
        <v>44718</v>
      </c>
      <c r="H70" s="41">
        <f t="shared" si="7"/>
        <v>44715</v>
      </c>
      <c r="I70" s="43">
        <v>44718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70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70</v>
      </c>
      <c r="G71" s="39">
        <v>44718</v>
      </c>
      <c r="H71" s="41">
        <f t="shared" si="7"/>
        <v>44715</v>
      </c>
      <c r="I71" s="43">
        <v>44718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122.25</v>
      </c>
      <c r="E72" s="36">
        <f>(FÍSICOS[[#This Row],[Último precio
(cts Dlr/lb)]]-FÍSICOS[[#This Row],[Precio anterior
(cts Dlr/lb)]])/FÍSICOS[[#This Row],[Precio anterior
(cts Dlr/lb)]]</f>
        <v>-1.1438843042732296E-3</v>
      </c>
      <c r="F72" s="34">
        <f>D58</f>
        <v>122.39</v>
      </c>
      <c r="G72" s="38">
        <v>44718</v>
      </c>
      <c r="H72" s="40">
        <f>G58</f>
        <v>44715</v>
      </c>
      <c r="I72" s="42">
        <v>44719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248.05</v>
      </c>
      <c r="E73" s="37">
        <f>(FÍSICOS[[#This Row],[Último precio
(cts Dlr/lb)]]-FÍSICOS[[#This Row],[Precio anterior
(cts Dlr/lb)]])/FÍSICOS[[#This Row],[Precio anterior
(cts Dlr/lb)]]</f>
        <v>2.1202140798682607E-2</v>
      </c>
      <c r="F73" s="35">
        <f t="shared" ref="F73:F85" si="8">D59</f>
        <v>242.9</v>
      </c>
      <c r="G73" s="39">
        <v>44718</v>
      </c>
      <c r="H73" s="41">
        <f t="shared" ref="H73:H85" si="9">G59</f>
        <v>44715</v>
      </c>
      <c r="I73" s="43">
        <v>44719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317.05</v>
      </c>
      <c r="E74" s="37">
        <f>(FÍSICOS[[#This Row],[Último precio
(cts Dlr/lb)]]-FÍSICOS[[#This Row],[Precio anterior
(cts Dlr/lb)]])/FÍSICOS[[#This Row],[Precio anterior
(cts Dlr/lb)]]</f>
        <v>1.6511702468740092E-2</v>
      </c>
      <c r="F74" s="35">
        <f t="shared" si="8"/>
        <v>311.89999999999998</v>
      </c>
      <c r="G74" s="39">
        <v>44718</v>
      </c>
      <c r="H74" s="41">
        <f t="shared" si="9"/>
        <v>44715</v>
      </c>
      <c r="I74" s="43">
        <v>44719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319.05</v>
      </c>
      <c r="E75" s="37">
        <f>(FÍSICOS[[#This Row],[Último precio
(cts Dlr/lb)]]-FÍSICOS[[#This Row],[Precio anterior
(cts Dlr/lb)]])/FÍSICOS[[#This Row],[Precio anterior
(cts Dlr/lb)]]</f>
        <v>1.6406498884995332E-2</v>
      </c>
      <c r="F75" s="35">
        <f t="shared" si="8"/>
        <v>313.89999999999998</v>
      </c>
      <c r="G75" s="39">
        <v>44718</v>
      </c>
      <c r="H75" s="41">
        <f t="shared" si="9"/>
        <v>44715</v>
      </c>
      <c r="I75" s="43">
        <v>44719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276.05</v>
      </c>
      <c r="E76" s="37">
        <f>(FÍSICOS[[#This Row],[Último precio
(cts Dlr/lb)]]-FÍSICOS[[#This Row],[Precio anterior
(cts Dlr/lb)]])/FÍSICOS[[#This Row],[Precio anterior
(cts Dlr/lb)]]</f>
        <v>1.9010705057216814E-2</v>
      </c>
      <c r="F76" s="35">
        <f t="shared" si="8"/>
        <v>270.89999999999998</v>
      </c>
      <c r="G76" s="39">
        <v>44718</v>
      </c>
      <c r="H76" s="41">
        <f t="shared" si="9"/>
        <v>44715</v>
      </c>
      <c r="I76" s="43">
        <v>44719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276.05</v>
      </c>
      <c r="E77" s="37">
        <f>(FÍSICOS[[#This Row],[Último precio
(cts Dlr/lb)]]-FÍSICOS[[#This Row],[Precio anterior
(cts Dlr/lb)]])/FÍSICOS[[#This Row],[Precio anterior
(cts Dlr/lb)]]</f>
        <v>1.9010705057216814E-2</v>
      </c>
      <c r="F77" s="35">
        <f t="shared" si="8"/>
        <v>270.89999999999998</v>
      </c>
      <c r="G77" s="39">
        <v>44718</v>
      </c>
      <c r="H77" s="41">
        <f t="shared" si="9"/>
        <v>44715</v>
      </c>
      <c r="I77" s="43">
        <v>44719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287.05</v>
      </c>
      <c r="E78" s="37">
        <f>(FÍSICOS[[#This Row],[Último precio
(cts Dlr/lb)]]-FÍSICOS[[#This Row],[Precio anterior
(cts Dlr/lb)]])/FÍSICOS[[#This Row],[Precio anterior
(cts Dlr/lb)]]</f>
        <v>1.8268889677190616E-2</v>
      </c>
      <c r="F78" s="35">
        <f t="shared" si="8"/>
        <v>281.89999999999998</v>
      </c>
      <c r="G78" s="39">
        <v>44718</v>
      </c>
      <c r="H78" s="41">
        <f t="shared" si="9"/>
        <v>44715</v>
      </c>
      <c r="I78" s="43">
        <v>44719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304.05</v>
      </c>
      <c r="E79" s="37">
        <f>(FÍSICOS[[#This Row],[Último precio
(cts Dlr/lb)]]-FÍSICOS[[#This Row],[Precio anterior
(cts Dlr/lb)]])/FÍSICOS[[#This Row],[Precio anterior
(cts Dlr/lb)]]</f>
        <v>1.7229842756774957E-2</v>
      </c>
      <c r="F79" s="35">
        <f t="shared" si="8"/>
        <v>298.89999999999998</v>
      </c>
      <c r="G79" s="39">
        <v>44718</v>
      </c>
      <c r="H79" s="41">
        <f t="shared" si="9"/>
        <v>44715</v>
      </c>
      <c r="I79" s="43">
        <v>44719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242.05</v>
      </c>
      <c r="E80" s="37">
        <f>(FÍSICOS[[#This Row],[Último precio
(cts Dlr/lb)]]-FÍSICOS[[#This Row],[Precio anterior
(cts Dlr/lb)]])/FÍSICOS[[#This Row],[Precio anterior
(cts Dlr/lb)]]</f>
        <v>2.1739130434782632E-2</v>
      </c>
      <c r="F80" s="35">
        <f t="shared" si="8"/>
        <v>236.9</v>
      </c>
      <c r="G80" s="39">
        <v>44718</v>
      </c>
      <c r="H80" s="41">
        <f t="shared" si="9"/>
        <v>44715</v>
      </c>
      <c r="I80" s="43">
        <v>44719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117.25</v>
      </c>
      <c r="E81" s="37">
        <f>(FÍSICOS[[#This Row],[Último precio
(cts Dlr/lb)]]-FÍSICOS[[#This Row],[Precio anterior
(cts Dlr/lb)]])/FÍSICOS[[#This Row],[Precio anterior
(cts Dlr/lb)]]</f>
        <v>-1.1926058437686394E-3</v>
      </c>
      <c r="F81" s="35">
        <f t="shared" si="8"/>
        <v>117.39</v>
      </c>
      <c r="G81" s="39">
        <v>44718</v>
      </c>
      <c r="H81" s="41">
        <f t="shared" si="9"/>
        <v>44715</v>
      </c>
      <c r="I81" s="43">
        <v>44719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133.25</v>
      </c>
      <c r="E82" s="37">
        <f>(FÍSICOS[[#This Row],[Último precio
(cts Dlr/lb)]]-FÍSICOS[[#This Row],[Precio anterior
(cts Dlr/lb)]])/FÍSICOS[[#This Row],[Precio anterior
(cts Dlr/lb)]]</f>
        <v>-1.0495539395755781E-3</v>
      </c>
      <c r="F82" s="35">
        <f t="shared" si="8"/>
        <v>133.38999999999999</v>
      </c>
      <c r="G82" s="39">
        <v>44718</v>
      </c>
      <c r="H82" s="41">
        <f t="shared" si="9"/>
        <v>44715</v>
      </c>
      <c r="I82" s="43">
        <v>44719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281.05</v>
      </c>
      <c r="E83" s="37">
        <f>(FÍSICOS[[#This Row],[Último precio
(cts Dlr/lb)]]-FÍSICOS[[#This Row],[Precio anterior
(cts Dlr/lb)]])/FÍSICOS[[#This Row],[Precio anterior
(cts Dlr/lb)]]</f>
        <v>1.8666183399782654E-2</v>
      </c>
      <c r="F83" s="35">
        <f t="shared" si="8"/>
        <v>275.89999999999998</v>
      </c>
      <c r="G83" s="39">
        <v>44718</v>
      </c>
      <c r="H83" s="41">
        <f t="shared" si="9"/>
        <v>44715</v>
      </c>
      <c r="I83" s="43">
        <v>44719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84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84</v>
      </c>
      <c r="G84" s="39">
        <v>44719</v>
      </c>
      <c r="H84" s="41">
        <f t="shared" si="9"/>
        <v>44718</v>
      </c>
      <c r="I84" s="43">
        <v>44719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70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70</v>
      </c>
      <c r="G85" s="39">
        <v>44719</v>
      </c>
      <c r="H85" s="41">
        <f t="shared" si="9"/>
        <v>44718</v>
      </c>
      <c r="I85" s="43">
        <v>44719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121.16</v>
      </c>
      <c r="E86" s="36">
        <f>(FÍSICOS[[#This Row],[Último precio
(cts Dlr/lb)]]-FÍSICOS[[#This Row],[Precio anterior
(cts Dlr/lb)]])/FÍSICOS[[#This Row],[Precio anterior
(cts Dlr/lb)]]</f>
        <v>-8.9161554192229309E-3</v>
      </c>
      <c r="F86" s="34">
        <f>D72</f>
        <v>122.25</v>
      </c>
      <c r="G86" s="38">
        <v>44719</v>
      </c>
      <c r="H86" s="40">
        <f>G72</f>
        <v>44718</v>
      </c>
      <c r="I86" s="42">
        <v>44720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242.65</v>
      </c>
      <c r="E87" s="37">
        <f>(FÍSICOS[[#This Row],[Último precio
(cts Dlr/lb)]]-FÍSICOS[[#This Row],[Precio anterior
(cts Dlr/lb)]])/FÍSICOS[[#This Row],[Precio anterior
(cts Dlr/lb)]]</f>
        <v>-2.1769804474904276E-2</v>
      </c>
      <c r="F87" s="35">
        <f t="shared" ref="F87:F99" si="10">D73</f>
        <v>248.05</v>
      </c>
      <c r="G87" s="39">
        <v>44719</v>
      </c>
      <c r="H87" s="41">
        <f t="shared" ref="H87:H99" si="11">G73</f>
        <v>44718</v>
      </c>
      <c r="I87" s="43">
        <v>44720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311.64999999999998</v>
      </c>
      <c r="E88" s="37">
        <f>(FÍSICOS[[#This Row],[Último precio
(cts Dlr/lb)]]-FÍSICOS[[#This Row],[Precio anterior
(cts Dlr/lb)]])/FÍSICOS[[#This Row],[Precio anterior
(cts Dlr/lb)]]</f>
        <v>-1.703201387793734E-2</v>
      </c>
      <c r="F88" s="35">
        <f t="shared" si="10"/>
        <v>317.05</v>
      </c>
      <c r="G88" s="39">
        <v>44719</v>
      </c>
      <c r="H88" s="41">
        <f t="shared" si="11"/>
        <v>44718</v>
      </c>
      <c r="I88" s="43">
        <v>44720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313.64999999999998</v>
      </c>
      <c r="E89" s="37">
        <f>(FÍSICOS[[#This Row],[Último precio
(cts Dlr/lb)]]-FÍSICOS[[#This Row],[Precio anterior
(cts Dlr/lb)]])/FÍSICOS[[#This Row],[Precio anterior
(cts Dlr/lb)]]</f>
        <v>-1.6925246826516326E-2</v>
      </c>
      <c r="F89" s="35">
        <f t="shared" si="10"/>
        <v>319.05</v>
      </c>
      <c r="G89" s="39">
        <v>44719</v>
      </c>
      <c r="H89" s="41">
        <f t="shared" si="11"/>
        <v>44718</v>
      </c>
      <c r="I89" s="43">
        <v>44720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270.64999999999998</v>
      </c>
      <c r="E90" s="37">
        <f>(FÍSICOS[[#This Row],[Último precio
(cts Dlr/lb)]]-FÍSICOS[[#This Row],[Precio anterior
(cts Dlr/lb)]])/FÍSICOS[[#This Row],[Precio anterior
(cts Dlr/lb)]]</f>
        <v>-1.9561673609853409E-2</v>
      </c>
      <c r="F90" s="35">
        <f t="shared" si="10"/>
        <v>276.05</v>
      </c>
      <c r="G90" s="39">
        <v>44719</v>
      </c>
      <c r="H90" s="41">
        <f t="shared" si="11"/>
        <v>44718</v>
      </c>
      <c r="I90" s="43">
        <v>44720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270.64999999999998</v>
      </c>
      <c r="E91" s="37">
        <f>(FÍSICOS[[#This Row],[Último precio
(cts Dlr/lb)]]-FÍSICOS[[#This Row],[Precio anterior
(cts Dlr/lb)]])/FÍSICOS[[#This Row],[Precio anterior
(cts Dlr/lb)]]</f>
        <v>-1.9561673609853409E-2</v>
      </c>
      <c r="F91" s="35">
        <f t="shared" si="10"/>
        <v>276.05</v>
      </c>
      <c r="G91" s="39">
        <v>44719</v>
      </c>
      <c r="H91" s="41">
        <f t="shared" si="11"/>
        <v>44718</v>
      </c>
      <c r="I91" s="43">
        <v>44720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281.64999999999998</v>
      </c>
      <c r="E92" s="37">
        <f>(FÍSICOS[[#This Row],[Último precio
(cts Dlr/lb)]]-FÍSICOS[[#This Row],[Precio anterior
(cts Dlr/lb)]])/FÍSICOS[[#This Row],[Precio anterior
(cts Dlr/lb)]]</f>
        <v>-1.8812053649190155E-2</v>
      </c>
      <c r="F92" s="35">
        <f t="shared" si="10"/>
        <v>287.05</v>
      </c>
      <c r="G92" s="39">
        <v>44719</v>
      </c>
      <c r="H92" s="41">
        <f t="shared" si="11"/>
        <v>44718</v>
      </c>
      <c r="I92" s="43">
        <v>44720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298.64999999999998</v>
      </c>
      <c r="E93" s="37">
        <f>(FÍSICOS[[#This Row],[Último precio
(cts Dlr/lb)]]-FÍSICOS[[#This Row],[Precio anterior
(cts Dlr/lb)]])/FÍSICOS[[#This Row],[Precio anterior
(cts Dlr/lb)]]</f>
        <v>-1.7760236803157487E-2</v>
      </c>
      <c r="F93" s="35">
        <f t="shared" si="10"/>
        <v>304.05</v>
      </c>
      <c r="G93" s="39">
        <v>44719</v>
      </c>
      <c r="H93" s="41">
        <f t="shared" si="11"/>
        <v>44718</v>
      </c>
      <c r="I93" s="43">
        <v>44720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236.65</v>
      </c>
      <c r="E94" s="37">
        <f>(FÍSICOS[[#This Row],[Último precio
(cts Dlr/lb)]]-FÍSICOS[[#This Row],[Precio anterior
(cts Dlr/lb)]])/FÍSICOS[[#This Row],[Precio anterior
(cts Dlr/lb)]]</f>
        <v>-2.2309440198306156E-2</v>
      </c>
      <c r="F94" s="35">
        <f t="shared" si="10"/>
        <v>242.05</v>
      </c>
      <c r="G94" s="39">
        <v>44719</v>
      </c>
      <c r="H94" s="41">
        <f t="shared" si="11"/>
        <v>44718</v>
      </c>
      <c r="I94" s="43">
        <v>44720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116.16</v>
      </c>
      <c r="E95" s="37">
        <f>(FÍSICOS[[#This Row],[Último precio
(cts Dlr/lb)]]-FÍSICOS[[#This Row],[Precio anterior
(cts Dlr/lb)]])/FÍSICOS[[#This Row],[Precio anterior
(cts Dlr/lb)]]</f>
        <v>-9.2963752665245498E-3</v>
      </c>
      <c r="F95" s="35">
        <f t="shared" si="10"/>
        <v>117.25</v>
      </c>
      <c r="G95" s="39">
        <v>44719</v>
      </c>
      <c r="H95" s="41">
        <f t="shared" si="11"/>
        <v>44718</v>
      </c>
      <c r="I95" s="43">
        <v>44720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132.16</v>
      </c>
      <c r="E96" s="37">
        <f>(FÍSICOS[[#This Row],[Último precio
(cts Dlr/lb)]]-FÍSICOS[[#This Row],[Precio anterior
(cts Dlr/lb)]])/FÍSICOS[[#This Row],[Precio anterior
(cts Dlr/lb)]]</f>
        <v>-8.1801125703564979E-3</v>
      </c>
      <c r="F96" s="35">
        <f t="shared" si="10"/>
        <v>133.25</v>
      </c>
      <c r="G96" s="39">
        <v>44719</v>
      </c>
      <c r="H96" s="41">
        <f t="shared" si="11"/>
        <v>44718</v>
      </c>
      <c r="I96" s="43">
        <v>44720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275.64999999999998</v>
      </c>
      <c r="E97" s="37">
        <f>(FÍSICOS[[#This Row],[Último precio
(cts Dlr/lb)]]-FÍSICOS[[#This Row],[Precio anterior
(cts Dlr/lb)]])/FÍSICOS[[#This Row],[Precio anterior
(cts Dlr/lb)]]</f>
        <v>-1.9213663049279607E-2</v>
      </c>
      <c r="F97" s="35">
        <f t="shared" si="10"/>
        <v>281.05</v>
      </c>
      <c r="G97" s="39">
        <v>44719</v>
      </c>
      <c r="H97" s="41">
        <f t="shared" si="11"/>
        <v>44718</v>
      </c>
      <c r="I97" s="43">
        <v>44720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84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84</v>
      </c>
      <c r="G98" s="39">
        <v>44720</v>
      </c>
      <c r="H98" s="41">
        <f t="shared" si="11"/>
        <v>44719</v>
      </c>
      <c r="I98" s="43">
        <v>44720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70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70</v>
      </c>
      <c r="G99" s="39">
        <v>44720</v>
      </c>
      <c r="H99" s="41">
        <f t="shared" si="11"/>
        <v>44719</v>
      </c>
      <c r="I99" s="43">
        <v>44720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120.98</v>
      </c>
      <c r="E100" s="36">
        <f>(FÍSICOS[[#This Row],[Último precio
(cts Dlr/lb)]]-FÍSICOS[[#This Row],[Precio anterior
(cts Dlr/lb)]])/FÍSICOS[[#This Row],[Precio anterior
(cts Dlr/lb)]]</f>
        <v>-1.4856388246945577E-3</v>
      </c>
      <c r="F100" s="34">
        <f>D86</f>
        <v>121.16</v>
      </c>
      <c r="G100" s="38">
        <v>44720</v>
      </c>
      <c r="H100" s="40">
        <f>G86</f>
        <v>44719</v>
      </c>
      <c r="I100" s="42">
        <v>44721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242.35</v>
      </c>
      <c r="E101" s="37">
        <f>(FÍSICOS[[#This Row],[Último precio
(cts Dlr/lb)]]-FÍSICOS[[#This Row],[Precio anterior
(cts Dlr/lb)]])/FÍSICOS[[#This Row],[Precio anterior
(cts Dlr/lb)]]</f>
        <v>-1.2363486503194369E-3</v>
      </c>
      <c r="F101" s="35">
        <f t="shared" ref="F101:F113" si="12">D87</f>
        <v>242.65</v>
      </c>
      <c r="G101" s="39">
        <v>44720</v>
      </c>
      <c r="H101" s="41">
        <f t="shared" ref="H101:H113" si="13">G87</f>
        <v>44719</v>
      </c>
      <c r="I101" s="43">
        <v>44721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311.35000000000002</v>
      </c>
      <c r="E102" s="37">
        <f>(FÍSICOS[[#This Row],[Último precio
(cts Dlr/lb)]]-FÍSICOS[[#This Row],[Precio anterior
(cts Dlr/lb)]])/FÍSICOS[[#This Row],[Precio anterior
(cts Dlr/lb)]]</f>
        <v>-9.6261832183524643E-4</v>
      </c>
      <c r="F102" s="35">
        <f t="shared" si="12"/>
        <v>311.64999999999998</v>
      </c>
      <c r="G102" s="39">
        <v>44720</v>
      </c>
      <c r="H102" s="41">
        <f t="shared" si="13"/>
        <v>44719</v>
      </c>
      <c r="I102" s="43">
        <v>44721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313.35000000000002</v>
      </c>
      <c r="E103" s="37">
        <f>(FÍSICOS[[#This Row],[Último precio
(cts Dlr/lb)]]-FÍSICOS[[#This Row],[Precio anterior
(cts Dlr/lb)]])/FÍSICOS[[#This Row],[Precio anterior
(cts Dlr/lb)]]</f>
        <v>-9.5648015303667958E-4</v>
      </c>
      <c r="F103" s="35">
        <f t="shared" si="12"/>
        <v>313.64999999999998</v>
      </c>
      <c r="G103" s="39">
        <v>44720</v>
      </c>
      <c r="H103" s="41">
        <f t="shared" si="13"/>
        <v>44719</v>
      </c>
      <c r="I103" s="43">
        <v>44721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270.35000000000002</v>
      </c>
      <c r="E104" s="37">
        <f>(FÍSICOS[[#This Row],[Último precio
(cts Dlr/lb)]]-FÍSICOS[[#This Row],[Precio anterior
(cts Dlr/lb)]])/FÍSICOS[[#This Row],[Precio anterior
(cts Dlr/lb)]]</f>
        <v>-1.1084426380933107E-3</v>
      </c>
      <c r="F104" s="35">
        <f t="shared" si="12"/>
        <v>270.64999999999998</v>
      </c>
      <c r="G104" s="39">
        <v>44720</v>
      </c>
      <c r="H104" s="41">
        <f t="shared" si="13"/>
        <v>44719</v>
      </c>
      <c r="I104" s="43">
        <v>44721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270.35000000000002</v>
      </c>
      <c r="E105" s="37">
        <f>(FÍSICOS[[#This Row],[Último precio
(cts Dlr/lb)]]-FÍSICOS[[#This Row],[Precio anterior
(cts Dlr/lb)]])/FÍSICOS[[#This Row],[Precio anterior
(cts Dlr/lb)]]</f>
        <v>-1.1084426380933107E-3</v>
      </c>
      <c r="F105" s="35">
        <f t="shared" si="12"/>
        <v>270.64999999999998</v>
      </c>
      <c r="G105" s="39">
        <v>44720</v>
      </c>
      <c r="H105" s="41">
        <f t="shared" si="13"/>
        <v>44719</v>
      </c>
      <c r="I105" s="43">
        <v>44721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281.35000000000002</v>
      </c>
      <c r="E106" s="37">
        <f>(FÍSICOS[[#This Row],[Último precio
(cts Dlr/lb)]]-FÍSICOS[[#This Row],[Precio anterior
(cts Dlr/lb)]])/FÍSICOS[[#This Row],[Precio anterior
(cts Dlr/lb)]]</f>
        <v>-1.0651517841290771E-3</v>
      </c>
      <c r="F106" s="35">
        <f t="shared" si="12"/>
        <v>281.64999999999998</v>
      </c>
      <c r="G106" s="39">
        <v>44720</v>
      </c>
      <c r="H106" s="41">
        <f t="shared" si="13"/>
        <v>44719</v>
      </c>
      <c r="I106" s="43">
        <v>44721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298.35000000000002</v>
      </c>
      <c r="E107" s="37">
        <f>(FÍSICOS[[#This Row],[Último precio
(cts Dlr/lb)]]-FÍSICOS[[#This Row],[Precio anterior
(cts Dlr/lb)]])/FÍSICOS[[#This Row],[Precio anterior
(cts Dlr/lb)]]</f>
        <v>-1.004520341536764E-3</v>
      </c>
      <c r="F107" s="35">
        <f t="shared" si="12"/>
        <v>298.64999999999998</v>
      </c>
      <c r="G107" s="39">
        <v>44720</v>
      </c>
      <c r="H107" s="41">
        <f t="shared" si="13"/>
        <v>44719</v>
      </c>
      <c r="I107" s="43">
        <v>44721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236.35</v>
      </c>
      <c r="E108" s="37">
        <f>(FÍSICOS[[#This Row],[Último precio
(cts Dlr/lb)]]-FÍSICOS[[#This Row],[Precio anterior
(cts Dlr/lb)]])/FÍSICOS[[#This Row],[Precio anterior
(cts Dlr/lb)]]</f>
        <v>-1.2676949080921672E-3</v>
      </c>
      <c r="F108" s="35">
        <f t="shared" si="12"/>
        <v>236.65</v>
      </c>
      <c r="G108" s="39">
        <v>44720</v>
      </c>
      <c r="H108" s="41">
        <f t="shared" si="13"/>
        <v>44719</v>
      </c>
      <c r="I108" s="43">
        <v>44721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115.98</v>
      </c>
      <c r="E109" s="37">
        <f>(FÍSICOS[[#This Row],[Último precio
(cts Dlr/lb)]]-FÍSICOS[[#This Row],[Precio anterior
(cts Dlr/lb)]])/FÍSICOS[[#This Row],[Precio anterior
(cts Dlr/lb)]]</f>
        <v>-1.5495867768594406E-3</v>
      </c>
      <c r="F109" s="35">
        <f t="shared" si="12"/>
        <v>116.16</v>
      </c>
      <c r="G109" s="39">
        <v>44720</v>
      </c>
      <c r="H109" s="41">
        <f t="shared" si="13"/>
        <v>44719</v>
      </c>
      <c r="I109" s="43">
        <v>44721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131.97999999999999</v>
      </c>
      <c r="E110" s="37">
        <f>(FÍSICOS[[#This Row],[Último precio
(cts Dlr/lb)]]-FÍSICOS[[#This Row],[Precio anterior
(cts Dlr/lb)]])/FÍSICOS[[#This Row],[Precio anterior
(cts Dlr/lb)]]</f>
        <v>-1.3619854721550154E-3</v>
      </c>
      <c r="F110" s="35">
        <f t="shared" si="12"/>
        <v>132.16</v>
      </c>
      <c r="G110" s="39">
        <v>44720</v>
      </c>
      <c r="H110" s="41">
        <f t="shared" si="13"/>
        <v>44719</v>
      </c>
      <c r="I110" s="43">
        <v>44721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275.35000000000002</v>
      </c>
      <c r="E111" s="37">
        <f>(FÍSICOS[[#This Row],[Último precio
(cts Dlr/lb)]]-FÍSICOS[[#This Row],[Precio anterior
(cts Dlr/lb)]])/FÍSICOS[[#This Row],[Precio anterior
(cts Dlr/lb)]]</f>
        <v>-1.0883366588062926E-3</v>
      </c>
      <c r="F111" s="35">
        <f t="shared" si="12"/>
        <v>275.64999999999998</v>
      </c>
      <c r="G111" s="39">
        <v>44720</v>
      </c>
      <c r="H111" s="41">
        <f t="shared" si="13"/>
        <v>44719</v>
      </c>
      <c r="I111" s="43">
        <v>44721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84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84</v>
      </c>
      <c r="G112" s="39">
        <v>44721</v>
      </c>
      <c r="H112" s="41">
        <f t="shared" si="13"/>
        <v>44720</v>
      </c>
      <c r="I112" s="43">
        <v>44721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70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70</v>
      </c>
      <c r="G113" s="39">
        <v>44721</v>
      </c>
      <c r="H113" s="41">
        <f t="shared" si="13"/>
        <v>44720</v>
      </c>
      <c r="I113" s="43">
        <v>44721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122.44</v>
      </c>
      <c r="E114" s="36">
        <f>(FÍSICOS[[#This Row],[Último precio
(cts Dlr/lb)]]-FÍSICOS[[#This Row],[Precio anterior
(cts Dlr/lb)]])/FÍSICOS[[#This Row],[Precio anterior
(cts Dlr/lb)]]</f>
        <v>1.2068110431476224E-2</v>
      </c>
      <c r="F114" s="34">
        <f>D100</f>
        <v>120.98</v>
      </c>
      <c r="G114" s="38">
        <v>44721</v>
      </c>
      <c r="H114" s="40">
        <f>G100</f>
        <v>44720</v>
      </c>
      <c r="I114" s="42">
        <v>44722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245.15</v>
      </c>
      <c r="E115" s="37">
        <f>(FÍSICOS[[#This Row],[Último precio
(cts Dlr/lb)]]-FÍSICOS[[#This Row],[Precio anterior
(cts Dlr/lb)]])/FÍSICOS[[#This Row],[Precio anterior
(cts Dlr/lb)]]</f>
        <v>1.155353827109557E-2</v>
      </c>
      <c r="F115" s="35">
        <f t="shared" ref="F115:F127" si="14">D101</f>
        <v>242.35</v>
      </c>
      <c r="G115" s="39">
        <v>44721</v>
      </c>
      <c r="H115" s="41">
        <f t="shared" ref="H115:H127" si="15">G101</f>
        <v>44720</v>
      </c>
      <c r="I115" s="43">
        <v>44722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316.14999999999998</v>
      </c>
      <c r="E116" s="37">
        <f>(FÍSICOS[[#This Row],[Último precio
(cts Dlr/lb)]]-FÍSICOS[[#This Row],[Precio anterior
(cts Dlr/lb)]])/FÍSICOS[[#This Row],[Precio anterior
(cts Dlr/lb)]]</f>
        <v>1.5416733579572682E-2</v>
      </c>
      <c r="F116" s="35">
        <f t="shared" si="14"/>
        <v>311.35000000000002</v>
      </c>
      <c r="G116" s="39">
        <v>44721</v>
      </c>
      <c r="H116" s="41">
        <f t="shared" si="15"/>
        <v>44720</v>
      </c>
      <c r="I116" s="43">
        <v>44722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318.14999999999998</v>
      </c>
      <c r="E117" s="37">
        <f>(FÍSICOS[[#This Row],[Último precio
(cts Dlr/lb)]]-FÍSICOS[[#This Row],[Precio anterior
(cts Dlr/lb)]])/FÍSICOS[[#This Row],[Precio anterior
(cts Dlr/lb)]]</f>
        <v>1.531833413116309E-2</v>
      </c>
      <c r="F117" s="35">
        <f t="shared" si="14"/>
        <v>313.35000000000002</v>
      </c>
      <c r="G117" s="39">
        <v>44721</v>
      </c>
      <c r="H117" s="41">
        <f t="shared" si="15"/>
        <v>44720</v>
      </c>
      <c r="I117" s="43">
        <v>44722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276.14999999999998</v>
      </c>
      <c r="E118" s="37">
        <f>(FÍSICOS[[#This Row],[Último precio
(cts Dlr/lb)]]-FÍSICOS[[#This Row],[Precio anterior
(cts Dlr/lb)]])/FÍSICOS[[#This Row],[Precio anterior
(cts Dlr/lb)]]</f>
        <v>2.1453671167005563E-2</v>
      </c>
      <c r="F118" s="35">
        <f t="shared" si="14"/>
        <v>270.35000000000002</v>
      </c>
      <c r="G118" s="39">
        <v>44721</v>
      </c>
      <c r="H118" s="41">
        <f t="shared" si="15"/>
        <v>44720</v>
      </c>
      <c r="I118" s="43">
        <v>44722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273.14999999999998</v>
      </c>
      <c r="E119" s="37">
        <f>(FÍSICOS[[#This Row],[Último precio
(cts Dlr/lb)]]-FÍSICOS[[#This Row],[Precio anterior
(cts Dlr/lb)]])/FÍSICOS[[#This Row],[Precio anterior
(cts Dlr/lb)]]</f>
        <v>1.0356944701312943E-2</v>
      </c>
      <c r="F119" s="35">
        <f t="shared" si="14"/>
        <v>270.35000000000002</v>
      </c>
      <c r="G119" s="39">
        <v>44721</v>
      </c>
      <c r="H119" s="41">
        <f t="shared" si="15"/>
        <v>44720</v>
      </c>
      <c r="I119" s="43">
        <v>44722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285.14999999999998</v>
      </c>
      <c r="E120" s="37">
        <f>(FÍSICOS[[#This Row],[Último precio
(cts Dlr/lb)]]-FÍSICOS[[#This Row],[Precio anterior
(cts Dlr/lb)]])/FÍSICOS[[#This Row],[Precio anterior
(cts Dlr/lb)]]</f>
        <v>1.3506308867957896E-2</v>
      </c>
      <c r="F120" s="35">
        <f t="shared" si="14"/>
        <v>281.35000000000002</v>
      </c>
      <c r="G120" s="39">
        <v>44721</v>
      </c>
      <c r="H120" s="41">
        <f t="shared" si="15"/>
        <v>44720</v>
      </c>
      <c r="I120" s="43">
        <v>44722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303.14999999999998</v>
      </c>
      <c r="E121" s="37">
        <f>(FÍSICOS[[#This Row],[Último precio
(cts Dlr/lb)]]-FÍSICOS[[#This Row],[Precio anterior
(cts Dlr/lb)]])/FÍSICOS[[#This Row],[Precio anterior
(cts Dlr/lb)]]</f>
        <v>1.6088486676721817E-2</v>
      </c>
      <c r="F121" s="35">
        <f t="shared" si="14"/>
        <v>298.35000000000002</v>
      </c>
      <c r="G121" s="39">
        <v>44721</v>
      </c>
      <c r="H121" s="41">
        <f t="shared" si="15"/>
        <v>44720</v>
      </c>
      <c r="I121" s="43">
        <v>44722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239.15</v>
      </c>
      <c r="E122" s="37">
        <f>(FÍSICOS[[#This Row],[Último precio
(cts Dlr/lb)]]-FÍSICOS[[#This Row],[Precio anterior
(cts Dlr/lb)]])/FÍSICOS[[#This Row],[Precio anterior
(cts Dlr/lb)]]</f>
        <v>1.1846837317537599E-2</v>
      </c>
      <c r="F122" s="35">
        <f t="shared" si="14"/>
        <v>236.35</v>
      </c>
      <c r="G122" s="39">
        <v>44721</v>
      </c>
      <c r="H122" s="41">
        <f t="shared" si="15"/>
        <v>44720</v>
      </c>
      <c r="I122" s="43">
        <v>44722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116.44</v>
      </c>
      <c r="E123" s="37">
        <f>(FÍSICOS[[#This Row],[Último precio
(cts Dlr/lb)]]-FÍSICOS[[#This Row],[Precio anterior
(cts Dlr/lb)]])/FÍSICOS[[#This Row],[Precio anterior
(cts Dlr/lb)]]</f>
        <v>3.9662010691497995E-3</v>
      </c>
      <c r="F123" s="35">
        <f t="shared" si="14"/>
        <v>115.98</v>
      </c>
      <c r="G123" s="39">
        <v>44721</v>
      </c>
      <c r="H123" s="41">
        <f t="shared" si="15"/>
        <v>44720</v>
      </c>
      <c r="I123" s="43">
        <v>44722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132.44</v>
      </c>
      <c r="E124" s="37">
        <f>(FÍSICOS[[#This Row],[Último precio
(cts Dlr/lb)]]-FÍSICOS[[#This Row],[Precio anterior
(cts Dlr/lb)]])/FÍSICOS[[#This Row],[Precio anterior
(cts Dlr/lb)]]</f>
        <v>3.4853765722079708E-3</v>
      </c>
      <c r="F124" s="35">
        <f t="shared" si="14"/>
        <v>131.97999999999999</v>
      </c>
      <c r="G124" s="39">
        <v>44721</v>
      </c>
      <c r="H124" s="41">
        <f t="shared" si="15"/>
        <v>44720</v>
      </c>
      <c r="I124" s="43">
        <v>44722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279.14999999999998</v>
      </c>
      <c r="E125" s="37">
        <f>(FÍSICOS[[#This Row],[Último precio
(cts Dlr/lb)]]-FÍSICOS[[#This Row],[Precio anterior
(cts Dlr/lb)]])/FÍSICOS[[#This Row],[Precio anterior
(cts Dlr/lb)]]</f>
        <v>1.3800617396041236E-2</v>
      </c>
      <c r="F125" s="35">
        <f t="shared" si="14"/>
        <v>275.35000000000002</v>
      </c>
      <c r="G125" s="39">
        <v>44721</v>
      </c>
      <c r="H125" s="41">
        <f t="shared" si="15"/>
        <v>44720</v>
      </c>
      <c r="I125" s="43">
        <v>44722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84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84</v>
      </c>
      <c r="G126" s="39">
        <v>44722</v>
      </c>
      <c r="H126" s="41">
        <f t="shared" si="15"/>
        <v>44721</v>
      </c>
      <c r="I126" s="43">
        <v>44722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70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70</v>
      </c>
      <c r="G127" s="39">
        <v>44722</v>
      </c>
      <c r="H127" s="41">
        <f t="shared" si="15"/>
        <v>44721</v>
      </c>
      <c r="I127" s="43">
        <v>44722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121.71</v>
      </c>
      <c r="E128" s="36">
        <f>(FÍSICOS[[#This Row],[Último precio
(cts Dlr/lb)]]-FÍSICOS[[#This Row],[Precio anterior
(cts Dlr/lb)]])/FÍSICOS[[#This Row],[Precio anterior
(cts Dlr/lb)]]</f>
        <v>-5.9621038876184577E-3</v>
      </c>
      <c r="F128" s="34">
        <f>D114</f>
        <v>122.44</v>
      </c>
      <c r="G128" s="38">
        <v>44722</v>
      </c>
      <c r="H128" s="40">
        <f>G114</f>
        <v>44721</v>
      </c>
      <c r="I128" s="42">
        <v>44725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239.4</v>
      </c>
      <c r="E129" s="37">
        <f>(FÍSICOS[[#This Row],[Último precio
(cts Dlr/lb)]]-FÍSICOS[[#This Row],[Precio anterior
(cts Dlr/lb)]])/FÍSICOS[[#This Row],[Precio anterior
(cts Dlr/lb)]]</f>
        <v>-2.3455027534162756E-2</v>
      </c>
      <c r="F129" s="35">
        <f t="shared" ref="F129:F141" si="16">D115</f>
        <v>245.15</v>
      </c>
      <c r="G129" s="39">
        <v>44722</v>
      </c>
      <c r="H129" s="41">
        <f t="shared" ref="H129:H141" si="17">G115</f>
        <v>44721</v>
      </c>
      <c r="I129" s="43">
        <v>44725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310.39999999999998</v>
      </c>
      <c r="E130" s="37">
        <f>(FÍSICOS[[#This Row],[Último precio
(cts Dlr/lb)]]-FÍSICOS[[#This Row],[Precio anterior
(cts Dlr/lb)]])/FÍSICOS[[#This Row],[Precio anterior
(cts Dlr/lb)]]</f>
        <v>-1.8187569191839319E-2</v>
      </c>
      <c r="F130" s="35">
        <f t="shared" si="16"/>
        <v>316.14999999999998</v>
      </c>
      <c r="G130" s="39">
        <v>44722</v>
      </c>
      <c r="H130" s="41">
        <f t="shared" si="17"/>
        <v>44721</v>
      </c>
      <c r="I130" s="43">
        <v>44725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312.39999999999998</v>
      </c>
      <c r="E131" s="37">
        <f>(FÍSICOS[[#This Row],[Último precio
(cts Dlr/lb)]]-FÍSICOS[[#This Row],[Precio anterior
(cts Dlr/lb)]])/FÍSICOS[[#This Row],[Precio anterior
(cts Dlr/lb)]]</f>
        <v>-1.8073235895018074E-2</v>
      </c>
      <c r="F131" s="35">
        <f t="shared" si="16"/>
        <v>318.14999999999998</v>
      </c>
      <c r="G131" s="39">
        <v>44722</v>
      </c>
      <c r="H131" s="41">
        <f t="shared" si="17"/>
        <v>44721</v>
      </c>
      <c r="I131" s="43">
        <v>44725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270.39999999999998</v>
      </c>
      <c r="E132" s="37">
        <f>(FÍSICOS[[#This Row],[Último precio
(cts Dlr/lb)]]-FÍSICOS[[#This Row],[Precio anterior
(cts Dlr/lb)]])/FÍSICOS[[#This Row],[Precio anterior
(cts Dlr/lb)]]</f>
        <v>-2.0822017019735652E-2</v>
      </c>
      <c r="F132" s="35">
        <f t="shared" si="16"/>
        <v>276.14999999999998</v>
      </c>
      <c r="G132" s="39">
        <v>44722</v>
      </c>
      <c r="H132" s="41">
        <f t="shared" si="17"/>
        <v>44721</v>
      </c>
      <c r="I132" s="43">
        <v>44725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267.39999999999998</v>
      </c>
      <c r="E133" s="37">
        <f>(FÍSICOS[[#This Row],[Último precio
(cts Dlr/lb)]]-FÍSICOS[[#This Row],[Precio anterior
(cts Dlr/lb)]])/FÍSICOS[[#This Row],[Precio anterior
(cts Dlr/lb)]]</f>
        <v>-2.1050704740984808E-2</v>
      </c>
      <c r="F133" s="35">
        <f t="shared" si="16"/>
        <v>273.14999999999998</v>
      </c>
      <c r="G133" s="39">
        <v>44722</v>
      </c>
      <c r="H133" s="41">
        <f t="shared" si="17"/>
        <v>44721</v>
      </c>
      <c r="I133" s="43">
        <v>44725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279.39999999999998</v>
      </c>
      <c r="E134" s="37">
        <f>(FÍSICOS[[#This Row],[Último precio
(cts Dlr/lb)]]-FÍSICOS[[#This Row],[Precio anterior
(cts Dlr/lb)]])/FÍSICOS[[#This Row],[Precio anterior
(cts Dlr/lb)]]</f>
        <v>-2.0164825530422585E-2</v>
      </c>
      <c r="F134" s="35">
        <f t="shared" si="16"/>
        <v>285.14999999999998</v>
      </c>
      <c r="G134" s="39">
        <v>44722</v>
      </c>
      <c r="H134" s="41">
        <f t="shared" si="17"/>
        <v>44721</v>
      </c>
      <c r="I134" s="43">
        <v>44725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297.39999999999998</v>
      </c>
      <c r="E135" s="37">
        <f>(FÍSICOS[[#This Row],[Último precio
(cts Dlr/lb)]]-FÍSICOS[[#This Row],[Precio anterior
(cts Dlr/lb)]])/FÍSICOS[[#This Row],[Precio anterior
(cts Dlr/lb)]]</f>
        <v>-1.8967507834405411E-2</v>
      </c>
      <c r="F135" s="35">
        <f t="shared" si="16"/>
        <v>303.14999999999998</v>
      </c>
      <c r="G135" s="39">
        <v>44722</v>
      </c>
      <c r="H135" s="41">
        <f t="shared" si="17"/>
        <v>44721</v>
      </c>
      <c r="I135" s="43">
        <v>44725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233.4</v>
      </c>
      <c r="E136" s="37">
        <f>(FÍSICOS[[#This Row],[Último precio
(cts Dlr/lb)]]-FÍSICOS[[#This Row],[Precio anterior
(cts Dlr/lb)]])/FÍSICOS[[#This Row],[Precio anterior
(cts Dlr/lb)]]</f>
        <v>-2.4043487351034915E-2</v>
      </c>
      <c r="F136" s="35">
        <f t="shared" si="16"/>
        <v>239.15</v>
      </c>
      <c r="G136" s="39">
        <v>44722</v>
      </c>
      <c r="H136" s="41">
        <f t="shared" si="17"/>
        <v>44721</v>
      </c>
      <c r="I136" s="43">
        <v>44725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115.71</v>
      </c>
      <c r="E137" s="37">
        <f>(FÍSICOS[[#This Row],[Último precio
(cts Dlr/lb)]]-FÍSICOS[[#This Row],[Precio anterior
(cts Dlr/lb)]])/FÍSICOS[[#This Row],[Precio anterior
(cts Dlr/lb)]]</f>
        <v>-6.2693232566128822E-3</v>
      </c>
      <c r="F137" s="35">
        <f t="shared" si="16"/>
        <v>116.44</v>
      </c>
      <c r="G137" s="39">
        <v>44722</v>
      </c>
      <c r="H137" s="41">
        <f t="shared" si="17"/>
        <v>44721</v>
      </c>
      <c r="I137" s="43">
        <v>44725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131.71</v>
      </c>
      <c r="E138" s="37">
        <f>(FÍSICOS[[#This Row],[Último precio
(cts Dlr/lb)]]-FÍSICOS[[#This Row],[Precio anterior
(cts Dlr/lb)]])/FÍSICOS[[#This Row],[Precio anterior
(cts Dlr/lb)]]</f>
        <v>-5.511929930534505E-3</v>
      </c>
      <c r="F138" s="35">
        <f t="shared" si="16"/>
        <v>132.44</v>
      </c>
      <c r="G138" s="39">
        <v>44722</v>
      </c>
      <c r="H138" s="41">
        <f t="shared" si="17"/>
        <v>44721</v>
      </c>
      <c r="I138" s="43">
        <v>44725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273.39999999999998</v>
      </c>
      <c r="E139" s="37">
        <f>(FÍSICOS[[#This Row],[Último precio
(cts Dlr/lb)]]-FÍSICOS[[#This Row],[Precio anterior
(cts Dlr/lb)]])/FÍSICOS[[#This Row],[Precio anterior
(cts Dlr/lb)]]</f>
        <v>-2.0598244671323662E-2</v>
      </c>
      <c r="F139" s="35">
        <f t="shared" si="16"/>
        <v>279.14999999999998</v>
      </c>
      <c r="G139" s="39">
        <v>44722</v>
      </c>
      <c r="H139" s="41">
        <f t="shared" si="17"/>
        <v>44721</v>
      </c>
      <c r="I139" s="43">
        <v>44725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84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84</v>
      </c>
      <c r="G140" s="39">
        <v>44725</v>
      </c>
      <c r="H140" s="41">
        <f t="shared" si="17"/>
        <v>44722</v>
      </c>
      <c r="I140" s="43">
        <v>44725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70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70</v>
      </c>
      <c r="G141" s="39">
        <v>44725</v>
      </c>
      <c r="H141" s="41">
        <f t="shared" si="17"/>
        <v>44722</v>
      </c>
      <c r="I141" s="43">
        <v>44725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119.99</v>
      </c>
      <c r="E142" s="36">
        <f>(FÍSICOS[[#This Row],[Último precio
(cts Dlr/lb)]]-FÍSICOS[[#This Row],[Precio anterior
(cts Dlr/lb)]])/FÍSICOS[[#This Row],[Precio anterior
(cts Dlr/lb)]]</f>
        <v>-1.4131953003040005E-2</v>
      </c>
      <c r="F142" s="34">
        <f>D128</f>
        <v>121.71</v>
      </c>
      <c r="G142" s="38">
        <v>44725</v>
      </c>
      <c r="H142" s="40">
        <f>G128</f>
        <v>44722</v>
      </c>
      <c r="I142" s="42">
        <v>44726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233.85</v>
      </c>
      <c r="E143" s="37">
        <f>(FÍSICOS[[#This Row],[Último precio
(cts Dlr/lb)]]-FÍSICOS[[#This Row],[Precio anterior
(cts Dlr/lb)]])/FÍSICOS[[#This Row],[Precio anterior
(cts Dlr/lb)]]</f>
        <v>-2.3182957393483757E-2</v>
      </c>
      <c r="F143" s="35">
        <f t="shared" ref="F143:F155" si="18">D129</f>
        <v>239.4</v>
      </c>
      <c r="G143" s="39">
        <v>44725</v>
      </c>
      <c r="H143" s="41">
        <f t="shared" ref="H143:H155" si="19">G129</f>
        <v>44722</v>
      </c>
      <c r="I143" s="43">
        <v>44726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304.85000000000002</v>
      </c>
      <c r="E144" s="37">
        <f>(FÍSICOS[[#This Row],[Último precio
(cts Dlr/lb)]]-FÍSICOS[[#This Row],[Precio anterior
(cts Dlr/lb)]])/FÍSICOS[[#This Row],[Precio anterior
(cts Dlr/lb)]]</f>
        <v>-1.7880154639175111E-2</v>
      </c>
      <c r="F144" s="35">
        <f t="shared" si="18"/>
        <v>310.39999999999998</v>
      </c>
      <c r="G144" s="39">
        <v>44725</v>
      </c>
      <c r="H144" s="41">
        <f t="shared" si="19"/>
        <v>44722</v>
      </c>
      <c r="I144" s="43">
        <v>44726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306.85000000000002</v>
      </c>
      <c r="E145" s="37">
        <f>(FÍSICOS[[#This Row],[Último precio
(cts Dlr/lb)]]-FÍSICOS[[#This Row],[Precio anterior
(cts Dlr/lb)]])/FÍSICOS[[#This Row],[Precio anterior
(cts Dlr/lb)]]</f>
        <v>-1.7765685019206001E-2</v>
      </c>
      <c r="F145" s="35">
        <f t="shared" si="18"/>
        <v>312.39999999999998</v>
      </c>
      <c r="G145" s="39">
        <v>44725</v>
      </c>
      <c r="H145" s="41">
        <f t="shared" si="19"/>
        <v>44722</v>
      </c>
      <c r="I145" s="43">
        <v>44726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264.85000000000002</v>
      </c>
      <c r="E146" s="37">
        <f>(FÍSICOS[[#This Row],[Último precio
(cts Dlr/lb)]]-FÍSICOS[[#This Row],[Precio anterior
(cts Dlr/lb)]])/FÍSICOS[[#This Row],[Precio anterior
(cts Dlr/lb)]]</f>
        <v>-2.0525147928993917E-2</v>
      </c>
      <c r="F146" s="35">
        <f t="shared" si="18"/>
        <v>270.39999999999998</v>
      </c>
      <c r="G146" s="39">
        <v>44725</v>
      </c>
      <c r="H146" s="41">
        <f t="shared" si="19"/>
        <v>44722</v>
      </c>
      <c r="I146" s="43">
        <v>44726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261.85000000000002</v>
      </c>
      <c r="E147" s="37">
        <f>(FÍSICOS[[#This Row],[Último precio
(cts Dlr/lb)]]-FÍSICOS[[#This Row],[Precio anterior
(cts Dlr/lb)]])/FÍSICOS[[#This Row],[Precio anterior
(cts Dlr/lb)]]</f>
        <v>-2.0755422587883151E-2</v>
      </c>
      <c r="F147" s="35">
        <f t="shared" si="18"/>
        <v>267.39999999999998</v>
      </c>
      <c r="G147" s="39">
        <v>44725</v>
      </c>
      <c r="H147" s="41">
        <f t="shared" si="19"/>
        <v>44722</v>
      </c>
      <c r="I147" s="43">
        <v>44726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273.85000000000002</v>
      </c>
      <c r="E148" s="37">
        <f>(FÍSICOS[[#This Row],[Último precio
(cts Dlr/lb)]]-FÍSICOS[[#This Row],[Precio anterior
(cts Dlr/lb)]])/FÍSICOS[[#This Row],[Precio anterior
(cts Dlr/lb)]]</f>
        <v>-1.9863994273442931E-2</v>
      </c>
      <c r="F148" s="35">
        <f t="shared" si="18"/>
        <v>279.39999999999998</v>
      </c>
      <c r="G148" s="39">
        <v>44725</v>
      </c>
      <c r="H148" s="41">
        <f t="shared" si="19"/>
        <v>44722</v>
      </c>
      <c r="I148" s="43">
        <v>44726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291.85000000000002</v>
      </c>
      <c r="E149" s="37">
        <f>(FÍSICOS[[#This Row],[Último precio
(cts Dlr/lb)]]-FÍSICOS[[#This Row],[Precio anterior
(cts Dlr/lb)]])/FÍSICOS[[#This Row],[Precio anterior
(cts Dlr/lb)]]</f>
        <v>-1.8661735036987072E-2</v>
      </c>
      <c r="F149" s="35">
        <f t="shared" si="18"/>
        <v>297.39999999999998</v>
      </c>
      <c r="G149" s="39">
        <v>44725</v>
      </c>
      <c r="H149" s="41">
        <f t="shared" si="19"/>
        <v>44722</v>
      </c>
      <c r="I149" s="43">
        <v>44726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227.85</v>
      </c>
      <c r="E150" s="37">
        <f>(FÍSICOS[[#This Row],[Último precio
(cts Dlr/lb)]]-FÍSICOS[[#This Row],[Precio anterior
(cts Dlr/lb)]])/FÍSICOS[[#This Row],[Precio anterior
(cts Dlr/lb)]]</f>
        <v>-2.3778920308483338E-2</v>
      </c>
      <c r="F150" s="35">
        <f t="shared" si="18"/>
        <v>233.4</v>
      </c>
      <c r="G150" s="39">
        <v>44725</v>
      </c>
      <c r="H150" s="41">
        <f t="shared" si="19"/>
        <v>44722</v>
      </c>
      <c r="I150" s="43">
        <v>44726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113.99</v>
      </c>
      <c r="E151" s="37">
        <f>(FÍSICOS[[#This Row],[Último precio
(cts Dlr/lb)]]-FÍSICOS[[#This Row],[Precio anterior
(cts Dlr/lb)]])/FÍSICOS[[#This Row],[Precio anterior
(cts Dlr/lb)]]</f>
        <v>-1.4864748077089266E-2</v>
      </c>
      <c r="F151" s="35">
        <f t="shared" si="18"/>
        <v>115.71</v>
      </c>
      <c r="G151" s="39">
        <v>44725</v>
      </c>
      <c r="H151" s="41">
        <f t="shared" si="19"/>
        <v>44722</v>
      </c>
      <c r="I151" s="43">
        <v>44726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129.99</v>
      </c>
      <c r="E152" s="37">
        <f>(FÍSICOS[[#This Row],[Último precio
(cts Dlr/lb)]]-FÍSICOS[[#This Row],[Precio anterior
(cts Dlr/lb)]])/FÍSICOS[[#This Row],[Precio anterior
(cts Dlr/lb)]]</f>
        <v>-1.3058993242730231E-2</v>
      </c>
      <c r="F152" s="35">
        <f t="shared" si="18"/>
        <v>131.71</v>
      </c>
      <c r="G152" s="39">
        <v>44725</v>
      </c>
      <c r="H152" s="41">
        <f t="shared" si="19"/>
        <v>44722</v>
      </c>
      <c r="I152" s="43">
        <v>44726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267.85000000000002</v>
      </c>
      <c r="E153" s="37">
        <f>(FÍSICOS[[#This Row],[Último precio
(cts Dlr/lb)]]-FÍSICOS[[#This Row],[Precio anterior
(cts Dlr/lb)]])/FÍSICOS[[#This Row],[Precio anterior
(cts Dlr/lb)]]</f>
        <v>-2.0299926847110294E-2</v>
      </c>
      <c r="F153" s="35">
        <f t="shared" si="18"/>
        <v>273.39999999999998</v>
      </c>
      <c r="G153" s="39">
        <v>44725</v>
      </c>
      <c r="H153" s="41">
        <f t="shared" si="19"/>
        <v>44722</v>
      </c>
      <c r="I153" s="43">
        <v>44726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84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84</v>
      </c>
      <c r="G154" s="39">
        <v>44726</v>
      </c>
      <c r="H154" s="41">
        <f t="shared" si="19"/>
        <v>44725</v>
      </c>
      <c r="I154" s="43">
        <v>44726</v>
      </c>
    </row>
    <row r="155" spans="1:9" x14ac:dyDescent="0.35">
      <c r="A155" s="30" t="s">
        <v>19</v>
      </c>
      <c r="B155" s="33" t="s">
        <v>34</v>
      </c>
      <c r="C155" s="35" t="s">
        <v>35</v>
      </c>
      <c r="D155" s="35">
        <v>70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70</v>
      </c>
      <c r="G155" s="39">
        <v>44726</v>
      </c>
      <c r="H155" s="41">
        <f t="shared" si="19"/>
        <v>44725</v>
      </c>
      <c r="I155" s="43">
        <v>44726</v>
      </c>
    </row>
  </sheetData>
  <conditionalFormatting sqref="E2:E155">
    <cfRule type="cellIs" dxfId="4067" priority="154143" operator="lessThan">
      <formula>0</formula>
    </cfRule>
    <cfRule type="cellIs" dxfId="4066" priority="154144" operator="equal">
      <formula>"-"</formula>
    </cfRule>
    <cfRule type="cellIs" dxfId="4065" priority="154145" operator="greaterThan">
      <formula>0</formula>
    </cfRule>
  </conditionalFormatting>
  <conditionalFormatting sqref="E1:E155">
    <cfRule type="cellIs" dxfId="4064" priority="154141" operator="equal">
      <formula>0</formula>
    </cfRule>
    <cfRule type="cellIs" dxfId="4063" priority="154142" operator="equal">
      <formula>"ND"</formula>
    </cfRule>
  </conditionalFormatting>
  <conditionalFormatting sqref="E2:E155">
    <cfRule type="cellIs" dxfId="4062" priority="153588" operator="lessThan">
      <formula>0</formula>
    </cfRule>
    <cfRule type="cellIs" dxfId="4061" priority="153589" operator="equal">
      <formula>"-"</formula>
    </cfRule>
    <cfRule type="cellIs" dxfId="4060" priority="153590" operator="greaterThan">
      <formula>0</formula>
    </cfRule>
  </conditionalFormatting>
  <conditionalFormatting sqref="E2:E155">
    <cfRule type="cellIs" dxfId="4059" priority="153586" operator="equal">
      <formula>0</formula>
    </cfRule>
    <cfRule type="cellIs" dxfId="4058" priority="153587" operator="equal">
      <formula>"ND"</formula>
    </cfRule>
  </conditionalFormatting>
  <conditionalFormatting sqref="E2:E155">
    <cfRule type="cellIs" dxfId="4057" priority="153583" operator="lessThan">
      <formula>0</formula>
    </cfRule>
    <cfRule type="cellIs" dxfId="4056" priority="153584" operator="equal">
      <formula>"-"</formula>
    </cfRule>
    <cfRule type="cellIs" dxfId="4055" priority="153585" operator="greaterThan">
      <formula>0</formula>
    </cfRule>
  </conditionalFormatting>
  <conditionalFormatting sqref="E2:E155">
    <cfRule type="cellIs" dxfId="4054" priority="153581" operator="equal">
      <formula>0</formula>
    </cfRule>
    <cfRule type="cellIs" dxfId="4053" priority="153582" operator="equal">
      <formula>"ND"</formula>
    </cfRule>
  </conditionalFormatting>
  <conditionalFormatting sqref="E2:E155">
    <cfRule type="cellIs" dxfId="4052" priority="153578" operator="lessThan">
      <formula>0</formula>
    </cfRule>
    <cfRule type="cellIs" dxfId="4051" priority="153579" operator="equal">
      <formula>"-"</formula>
    </cfRule>
    <cfRule type="cellIs" dxfId="4050" priority="153580" operator="greaterThan">
      <formula>0</formula>
    </cfRule>
  </conditionalFormatting>
  <conditionalFormatting sqref="E2:E155">
    <cfRule type="cellIs" dxfId="4049" priority="153576" operator="equal">
      <formula>0</formula>
    </cfRule>
    <cfRule type="cellIs" dxfId="4048" priority="153577" operator="equal">
      <formula>"ND"</formula>
    </cfRule>
  </conditionalFormatting>
  <conditionalFormatting sqref="E2:E155">
    <cfRule type="cellIs" dxfId="4047" priority="153573" operator="lessThan">
      <formula>0</formula>
    </cfRule>
    <cfRule type="cellIs" dxfId="4046" priority="153574" operator="equal">
      <formula>"-"</formula>
    </cfRule>
    <cfRule type="cellIs" dxfId="4045" priority="153575" operator="greaterThan">
      <formula>0</formula>
    </cfRule>
  </conditionalFormatting>
  <conditionalFormatting sqref="E2:E155">
    <cfRule type="cellIs" dxfId="4044" priority="153571" operator="equal">
      <formula>0</formula>
    </cfRule>
    <cfRule type="cellIs" dxfId="4043" priority="153572" operator="equal">
      <formula>"ND"</formula>
    </cfRule>
  </conditionalFormatting>
  <conditionalFormatting sqref="E2:E155">
    <cfRule type="cellIs" dxfId="4042" priority="153568" operator="lessThan">
      <formula>0</formula>
    </cfRule>
    <cfRule type="cellIs" dxfId="4041" priority="153569" operator="equal">
      <formula>"-"</formula>
    </cfRule>
    <cfRule type="cellIs" dxfId="4040" priority="153570" operator="greaterThan">
      <formula>0</formula>
    </cfRule>
  </conditionalFormatting>
  <conditionalFormatting sqref="E2:E155">
    <cfRule type="cellIs" dxfId="4039" priority="153566" operator="equal">
      <formula>0</formula>
    </cfRule>
    <cfRule type="cellIs" dxfId="4038" priority="153567" operator="equal">
      <formula>"ND"</formula>
    </cfRule>
  </conditionalFormatting>
  <conditionalFormatting sqref="E2:E155">
    <cfRule type="cellIs" dxfId="4037" priority="153563" operator="lessThan">
      <formula>0</formula>
    </cfRule>
    <cfRule type="cellIs" dxfId="4036" priority="153564" operator="equal">
      <formula>"-"</formula>
    </cfRule>
    <cfRule type="cellIs" dxfId="4035" priority="153565" operator="greaterThan">
      <formula>0</formula>
    </cfRule>
  </conditionalFormatting>
  <conditionalFormatting sqref="E2:E155">
    <cfRule type="cellIs" dxfId="4034" priority="153561" operator="equal">
      <formula>0</formula>
    </cfRule>
    <cfRule type="cellIs" dxfId="4033" priority="153562" operator="equal">
      <formula>"ND"</formula>
    </cfRule>
  </conditionalFormatting>
  <conditionalFormatting sqref="E2:E155">
    <cfRule type="cellIs" dxfId="4032" priority="153558" operator="lessThan">
      <formula>0</formula>
    </cfRule>
    <cfRule type="cellIs" dxfId="4031" priority="153559" operator="equal">
      <formula>"-"</formula>
    </cfRule>
    <cfRule type="cellIs" dxfId="4030" priority="153560" operator="greaterThan">
      <formula>0</formula>
    </cfRule>
  </conditionalFormatting>
  <conditionalFormatting sqref="E2:E155">
    <cfRule type="cellIs" dxfId="4029" priority="153556" operator="equal">
      <formula>0</formula>
    </cfRule>
    <cfRule type="cellIs" dxfId="4028" priority="153557" operator="equal">
      <formula>"ND"</formula>
    </cfRule>
  </conditionalFormatting>
  <conditionalFormatting sqref="E2:E155">
    <cfRule type="cellIs" dxfId="4027" priority="153553" operator="lessThan">
      <formula>0</formula>
    </cfRule>
    <cfRule type="cellIs" dxfId="4026" priority="153554" operator="equal">
      <formula>"-"</formula>
    </cfRule>
    <cfRule type="cellIs" dxfId="4025" priority="153555" operator="greaterThan">
      <formula>0</formula>
    </cfRule>
  </conditionalFormatting>
  <conditionalFormatting sqref="E2:E155">
    <cfRule type="cellIs" dxfId="4024" priority="153551" operator="equal">
      <formula>0</formula>
    </cfRule>
    <cfRule type="cellIs" dxfId="4023" priority="153552" operator="equal">
      <formula>"ND"</formula>
    </cfRule>
  </conditionalFormatting>
  <conditionalFormatting sqref="E2:E155">
    <cfRule type="cellIs" dxfId="4022" priority="153548" operator="lessThan">
      <formula>0</formula>
    </cfRule>
    <cfRule type="cellIs" dxfId="4021" priority="153549" operator="equal">
      <formula>"-"</formula>
    </cfRule>
    <cfRule type="cellIs" dxfId="4020" priority="153550" operator="greaterThan">
      <formula>0</formula>
    </cfRule>
  </conditionalFormatting>
  <conditionalFormatting sqref="E2:E155">
    <cfRule type="cellIs" dxfId="4019" priority="153546" operator="equal">
      <formula>0</formula>
    </cfRule>
    <cfRule type="cellIs" dxfId="4018" priority="153547" operator="equal">
      <formula>"ND"</formula>
    </cfRule>
  </conditionalFormatting>
  <conditionalFormatting sqref="E2:E155">
    <cfRule type="cellIs" dxfId="4017" priority="153543" operator="lessThan">
      <formula>0</formula>
    </cfRule>
    <cfRule type="cellIs" dxfId="4016" priority="153544" operator="equal">
      <formula>"-"</formula>
    </cfRule>
    <cfRule type="cellIs" dxfId="4015" priority="153545" operator="greaterThan">
      <formula>0</formula>
    </cfRule>
  </conditionalFormatting>
  <conditionalFormatting sqref="E2:E155">
    <cfRule type="cellIs" dxfId="4014" priority="153541" operator="equal">
      <formula>0</formula>
    </cfRule>
    <cfRule type="cellIs" dxfId="4013" priority="153542" operator="equal">
      <formula>"ND"</formula>
    </cfRule>
  </conditionalFormatting>
  <conditionalFormatting sqref="E2:E155">
    <cfRule type="cellIs" dxfId="4012" priority="153538" operator="lessThan">
      <formula>0</formula>
    </cfRule>
    <cfRule type="cellIs" dxfId="4011" priority="153539" operator="equal">
      <formula>"-"</formula>
    </cfRule>
    <cfRule type="cellIs" dxfId="4010" priority="153540" operator="greaterThan">
      <formula>0</formula>
    </cfRule>
  </conditionalFormatting>
  <conditionalFormatting sqref="E2:E155">
    <cfRule type="cellIs" dxfId="4009" priority="153536" operator="equal">
      <formula>0</formula>
    </cfRule>
    <cfRule type="cellIs" dxfId="4008" priority="153537" operator="equal">
      <formula>"ND"</formula>
    </cfRule>
  </conditionalFormatting>
  <conditionalFormatting sqref="E16:E29">
    <cfRule type="cellIs" dxfId="4007" priority="153478" operator="lessThan">
      <formula>0</formula>
    </cfRule>
    <cfRule type="cellIs" dxfId="4006" priority="153479" operator="equal">
      <formula>"-"</formula>
    </cfRule>
    <cfRule type="cellIs" dxfId="4005" priority="153480" operator="greaterThan">
      <formula>0</formula>
    </cfRule>
  </conditionalFormatting>
  <conditionalFormatting sqref="E16:E29">
    <cfRule type="cellIs" dxfId="4004" priority="153476" operator="equal">
      <formula>0</formula>
    </cfRule>
    <cfRule type="cellIs" dxfId="4003" priority="153477" operator="equal">
      <formula>"ND"</formula>
    </cfRule>
  </conditionalFormatting>
  <conditionalFormatting sqref="E16:E29">
    <cfRule type="cellIs" dxfId="4002" priority="153473" operator="lessThan">
      <formula>0</formula>
    </cfRule>
    <cfRule type="cellIs" dxfId="4001" priority="153474" operator="equal">
      <formula>"-"</formula>
    </cfRule>
    <cfRule type="cellIs" dxfId="4000" priority="153475" operator="greaterThan">
      <formula>0</formula>
    </cfRule>
  </conditionalFormatting>
  <conditionalFormatting sqref="E16:E29">
    <cfRule type="cellIs" dxfId="3999" priority="153471" operator="equal">
      <formula>0</formula>
    </cfRule>
    <cfRule type="cellIs" dxfId="3998" priority="153472" operator="equal">
      <formula>"ND"</formula>
    </cfRule>
  </conditionalFormatting>
  <conditionalFormatting sqref="E16:E29">
    <cfRule type="cellIs" dxfId="3997" priority="153468" operator="lessThan">
      <formula>0</formula>
    </cfRule>
    <cfRule type="cellIs" dxfId="3996" priority="153469" operator="equal">
      <formula>"-"</formula>
    </cfRule>
    <cfRule type="cellIs" dxfId="3995" priority="153470" operator="greaterThan">
      <formula>0</formula>
    </cfRule>
  </conditionalFormatting>
  <conditionalFormatting sqref="E16:E29">
    <cfRule type="cellIs" dxfId="3994" priority="153466" operator="equal">
      <formula>0</formula>
    </cfRule>
    <cfRule type="cellIs" dxfId="3993" priority="153467" operator="equal">
      <formula>"ND"</formula>
    </cfRule>
  </conditionalFormatting>
  <conditionalFormatting sqref="E16:E29">
    <cfRule type="cellIs" dxfId="3992" priority="153463" operator="lessThan">
      <formula>0</formula>
    </cfRule>
    <cfRule type="cellIs" dxfId="3991" priority="153464" operator="equal">
      <formula>"-"</formula>
    </cfRule>
    <cfRule type="cellIs" dxfId="3990" priority="153465" operator="greaterThan">
      <formula>0</formula>
    </cfRule>
  </conditionalFormatting>
  <conditionalFormatting sqref="E16:E29">
    <cfRule type="cellIs" dxfId="3989" priority="153461" operator="equal">
      <formula>0</formula>
    </cfRule>
    <cfRule type="cellIs" dxfId="3988" priority="153462" operator="equal">
      <formula>"ND"</formula>
    </cfRule>
  </conditionalFormatting>
  <conditionalFormatting sqref="E16:E29">
    <cfRule type="cellIs" dxfId="3987" priority="153458" operator="lessThan">
      <formula>0</formula>
    </cfRule>
    <cfRule type="cellIs" dxfId="3986" priority="153459" operator="equal">
      <formula>"-"</formula>
    </cfRule>
    <cfRule type="cellIs" dxfId="3985" priority="153460" operator="greaterThan">
      <formula>0</formula>
    </cfRule>
  </conditionalFormatting>
  <conditionalFormatting sqref="E16:E29">
    <cfRule type="cellIs" dxfId="3984" priority="153456" operator="equal">
      <formula>0</formula>
    </cfRule>
    <cfRule type="cellIs" dxfId="3983" priority="153457" operator="equal">
      <formula>"ND"</formula>
    </cfRule>
  </conditionalFormatting>
  <conditionalFormatting sqref="E16:E29">
    <cfRule type="cellIs" dxfId="3982" priority="153453" operator="lessThan">
      <formula>0</formula>
    </cfRule>
    <cfRule type="cellIs" dxfId="3981" priority="153454" operator="equal">
      <formula>"-"</formula>
    </cfRule>
    <cfRule type="cellIs" dxfId="3980" priority="153455" operator="greaterThan">
      <formula>0</formula>
    </cfRule>
  </conditionalFormatting>
  <conditionalFormatting sqref="E16:E29">
    <cfRule type="cellIs" dxfId="3979" priority="153451" operator="equal">
      <formula>0</formula>
    </cfRule>
    <cfRule type="cellIs" dxfId="3978" priority="153452" operator="equal">
      <formula>"ND"</formula>
    </cfRule>
  </conditionalFormatting>
  <conditionalFormatting sqref="E16:E29">
    <cfRule type="cellIs" dxfId="3977" priority="153448" operator="lessThan">
      <formula>0</formula>
    </cfRule>
    <cfRule type="cellIs" dxfId="3976" priority="153449" operator="equal">
      <formula>"-"</formula>
    </cfRule>
    <cfRule type="cellIs" dxfId="3975" priority="153450" operator="greaterThan">
      <formula>0</formula>
    </cfRule>
  </conditionalFormatting>
  <conditionalFormatting sqref="E16:E29">
    <cfRule type="cellIs" dxfId="3974" priority="153446" operator="equal">
      <formula>0</formula>
    </cfRule>
    <cfRule type="cellIs" dxfId="3973" priority="153447" operator="equal">
      <formula>"ND"</formula>
    </cfRule>
  </conditionalFormatting>
  <conditionalFormatting sqref="E16:E29">
    <cfRule type="cellIs" dxfId="3972" priority="153443" operator="lessThan">
      <formula>0</formula>
    </cfRule>
    <cfRule type="cellIs" dxfId="3971" priority="153444" operator="equal">
      <formula>"-"</formula>
    </cfRule>
    <cfRule type="cellIs" dxfId="3970" priority="153445" operator="greaterThan">
      <formula>0</formula>
    </cfRule>
  </conditionalFormatting>
  <conditionalFormatting sqref="E16:E29">
    <cfRule type="cellIs" dxfId="3969" priority="153441" operator="equal">
      <formula>0</formula>
    </cfRule>
    <cfRule type="cellIs" dxfId="3968" priority="153442" operator="equal">
      <formula>"ND"</formula>
    </cfRule>
  </conditionalFormatting>
  <conditionalFormatting sqref="E16:E29">
    <cfRule type="cellIs" dxfId="3967" priority="153438" operator="lessThan">
      <formula>0</formula>
    </cfRule>
    <cfRule type="cellIs" dxfId="3966" priority="153439" operator="equal">
      <formula>"-"</formula>
    </cfRule>
    <cfRule type="cellIs" dxfId="3965" priority="153440" operator="greaterThan">
      <formula>0</formula>
    </cfRule>
  </conditionalFormatting>
  <conditionalFormatting sqref="E16:E29">
    <cfRule type="cellIs" dxfId="3964" priority="153436" operator="equal">
      <formula>0</formula>
    </cfRule>
    <cfRule type="cellIs" dxfId="3963" priority="153437" operator="equal">
      <formula>"ND"</formula>
    </cfRule>
  </conditionalFormatting>
  <conditionalFormatting sqref="E16:E29">
    <cfRule type="cellIs" dxfId="3962" priority="153433" operator="lessThan">
      <formula>0</formula>
    </cfRule>
    <cfRule type="cellIs" dxfId="3961" priority="153434" operator="equal">
      <formula>"-"</formula>
    </cfRule>
    <cfRule type="cellIs" dxfId="3960" priority="153435" operator="greaterThan">
      <formula>0</formula>
    </cfRule>
  </conditionalFormatting>
  <conditionalFormatting sqref="E16:E29">
    <cfRule type="cellIs" dxfId="3959" priority="153431" operator="equal">
      <formula>0</formula>
    </cfRule>
    <cfRule type="cellIs" dxfId="3958" priority="153432" operator="equal">
      <formula>"ND"</formula>
    </cfRule>
  </conditionalFormatting>
  <conditionalFormatting sqref="E16:E29">
    <cfRule type="cellIs" dxfId="3957" priority="153428" operator="lessThan">
      <formula>0</formula>
    </cfRule>
    <cfRule type="cellIs" dxfId="3956" priority="153429" operator="equal">
      <formula>"-"</formula>
    </cfRule>
    <cfRule type="cellIs" dxfId="3955" priority="153430" operator="greaterThan">
      <formula>0</formula>
    </cfRule>
  </conditionalFormatting>
  <conditionalFormatting sqref="E16:E29">
    <cfRule type="cellIs" dxfId="3954" priority="153426" operator="equal">
      <formula>0</formula>
    </cfRule>
    <cfRule type="cellIs" dxfId="3953" priority="153427" operator="equal">
      <formula>"ND"</formula>
    </cfRule>
  </conditionalFormatting>
  <conditionalFormatting sqref="E16:E29">
    <cfRule type="cellIs" dxfId="3952" priority="153423" operator="lessThan">
      <formula>0</formula>
    </cfRule>
    <cfRule type="cellIs" dxfId="3951" priority="153424" operator="equal">
      <formula>"-"</formula>
    </cfRule>
    <cfRule type="cellIs" dxfId="3950" priority="153425" operator="greaterThan">
      <formula>0</formula>
    </cfRule>
  </conditionalFormatting>
  <conditionalFormatting sqref="E16:E29">
    <cfRule type="cellIs" dxfId="3949" priority="153421" operator="equal">
      <formula>0</formula>
    </cfRule>
    <cfRule type="cellIs" dxfId="3948" priority="153422" operator="equal">
      <formula>"ND"</formula>
    </cfRule>
  </conditionalFormatting>
  <conditionalFormatting sqref="E30:E43">
    <cfRule type="cellIs" dxfId="3947" priority="3238" operator="lessThan">
      <formula>0</formula>
    </cfRule>
    <cfRule type="cellIs" dxfId="3946" priority="3239" operator="equal">
      <formula>"-"</formula>
    </cfRule>
    <cfRule type="cellIs" dxfId="3945" priority="3240" operator="greaterThan">
      <formula>0</formula>
    </cfRule>
  </conditionalFormatting>
  <conditionalFormatting sqref="E30:E43">
    <cfRule type="cellIs" dxfId="3944" priority="3236" operator="equal">
      <formula>0</formula>
    </cfRule>
    <cfRule type="cellIs" dxfId="3943" priority="3237" operator="equal">
      <formula>"ND"</formula>
    </cfRule>
  </conditionalFormatting>
  <conditionalFormatting sqref="E30:E43">
    <cfRule type="cellIs" dxfId="3942" priority="3233" operator="lessThan">
      <formula>0</formula>
    </cfRule>
    <cfRule type="cellIs" dxfId="3941" priority="3234" operator="equal">
      <formula>"-"</formula>
    </cfRule>
    <cfRule type="cellIs" dxfId="3940" priority="3235" operator="greaterThan">
      <formula>0</formula>
    </cfRule>
  </conditionalFormatting>
  <conditionalFormatting sqref="E30:E43">
    <cfRule type="cellIs" dxfId="3939" priority="3231" operator="equal">
      <formula>0</formula>
    </cfRule>
    <cfRule type="cellIs" dxfId="3938" priority="3232" operator="equal">
      <formula>"ND"</formula>
    </cfRule>
  </conditionalFormatting>
  <conditionalFormatting sqref="E30:E43">
    <cfRule type="cellIs" dxfId="3937" priority="3228" operator="lessThan">
      <formula>0</formula>
    </cfRule>
    <cfRule type="cellIs" dxfId="3936" priority="3229" operator="equal">
      <formula>"-"</formula>
    </cfRule>
    <cfRule type="cellIs" dxfId="3935" priority="3230" operator="greaterThan">
      <formula>0</formula>
    </cfRule>
  </conditionalFormatting>
  <conditionalFormatting sqref="E30:E43">
    <cfRule type="cellIs" dxfId="3934" priority="3226" operator="equal">
      <formula>0</formula>
    </cfRule>
    <cfRule type="cellIs" dxfId="3933" priority="3227" operator="equal">
      <formula>"ND"</formula>
    </cfRule>
  </conditionalFormatting>
  <conditionalFormatting sqref="E30:E43">
    <cfRule type="cellIs" dxfId="3932" priority="3223" operator="lessThan">
      <formula>0</formula>
    </cfRule>
    <cfRule type="cellIs" dxfId="3931" priority="3224" operator="equal">
      <formula>"-"</formula>
    </cfRule>
    <cfRule type="cellIs" dxfId="3930" priority="3225" operator="greaterThan">
      <formula>0</formula>
    </cfRule>
  </conditionalFormatting>
  <conditionalFormatting sqref="E30:E43">
    <cfRule type="cellIs" dxfId="3929" priority="3221" operator="equal">
      <formula>0</formula>
    </cfRule>
    <cfRule type="cellIs" dxfId="3928" priority="3222" operator="equal">
      <formula>"ND"</formula>
    </cfRule>
  </conditionalFormatting>
  <conditionalFormatting sqref="E30:E43">
    <cfRule type="cellIs" dxfId="3927" priority="3218" operator="lessThan">
      <formula>0</formula>
    </cfRule>
    <cfRule type="cellIs" dxfId="3926" priority="3219" operator="equal">
      <formula>"-"</formula>
    </cfRule>
    <cfRule type="cellIs" dxfId="3925" priority="3220" operator="greaterThan">
      <formula>0</formula>
    </cfRule>
  </conditionalFormatting>
  <conditionalFormatting sqref="E30:E43">
    <cfRule type="cellIs" dxfId="3924" priority="3216" operator="equal">
      <formula>0</formula>
    </cfRule>
    <cfRule type="cellIs" dxfId="3923" priority="3217" operator="equal">
      <formula>"ND"</formula>
    </cfRule>
  </conditionalFormatting>
  <conditionalFormatting sqref="E30:E43">
    <cfRule type="cellIs" dxfId="3922" priority="3213" operator="lessThan">
      <formula>0</formula>
    </cfRule>
    <cfRule type="cellIs" dxfId="3921" priority="3214" operator="equal">
      <formula>"-"</formula>
    </cfRule>
    <cfRule type="cellIs" dxfId="3920" priority="3215" operator="greaterThan">
      <formula>0</formula>
    </cfRule>
  </conditionalFormatting>
  <conditionalFormatting sqref="E30:E43">
    <cfRule type="cellIs" dxfId="3919" priority="3211" operator="equal">
      <formula>0</formula>
    </cfRule>
    <cfRule type="cellIs" dxfId="3918" priority="3212" operator="equal">
      <formula>"ND"</formula>
    </cfRule>
  </conditionalFormatting>
  <conditionalFormatting sqref="E30:E43">
    <cfRule type="cellIs" dxfId="3917" priority="3208" operator="lessThan">
      <formula>0</formula>
    </cfRule>
    <cfRule type="cellIs" dxfId="3916" priority="3209" operator="equal">
      <formula>"-"</formula>
    </cfRule>
    <cfRule type="cellIs" dxfId="3915" priority="3210" operator="greaterThan">
      <formula>0</formula>
    </cfRule>
  </conditionalFormatting>
  <conditionalFormatting sqref="E30:E43">
    <cfRule type="cellIs" dxfId="3914" priority="3206" operator="equal">
      <formula>0</formula>
    </cfRule>
    <cfRule type="cellIs" dxfId="3913" priority="3207" operator="equal">
      <formula>"ND"</formula>
    </cfRule>
  </conditionalFormatting>
  <conditionalFormatting sqref="E30:E43">
    <cfRule type="cellIs" dxfId="3912" priority="3203" operator="lessThan">
      <formula>0</formula>
    </cfRule>
    <cfRule type="cellIs" dxfId="3911" priority="3204" operator="equal">
      <formula>"-"</formula>
    </cfRule>
    <cfRule type="cellIs" dxfId="3910" priority="3205" operator="greaterThan">
      <formula>0</formula>
    </cfRule>
  </conditionalFormatting>
  <conditionalFormatting sqref="E30:E43">
    <cfRule type="cellIs" dxfId="3909" priority="3201" operator="equal">
      <formula>0</formula>
    </cfRule>
    <cfRule type="cellIs" dxfId="3908" priority="3202" operator="equal">
      <formula>"ND"</formula>
    </cfRule>
  </conditionalFormatting>
  <conditionalFormatting sqref="E30:E43">
    <cfRule type="cellIs" dxfId="3907" priority="3198" operator="lessThan">
      <formula>0</formula>
    </cfRule>
    <cfRule type="cellIs" dxfId="3906" priority="3199" operator="equal">
      <formula>"-"</formula>
    </cfRule>
    <cfRule type="cellIs" dxfId="3905" priority="3200" operator="greaterThan">
      <formula>0</formula>
    </cfRule>
  </conditionalFormatting>
  <conditionalFormatting sqref="E30:E43">
    <cfRule type="cellIs" dxfId="3904" priority="3196" operator="equal">
      <formula>0</formula>
    </cfRule>
    <cfRule type="cellIs" dxfId="3903" priority="3197" operator="equal">
      <formula>"ND"</formula>
    </cfRule>
  </conditionalFormatting>
  <conditionalFormatting sqref="E30:E43">
    <cfRule type="cellIs" dxfId="3902" priority="3193" operator="lessThan">
      <formula>0</formula>
    </cfRule>
    <cfRule type="cellIs" dxfId="3901" priority="3194" operator="equal">
      <formula>"-"</formula>
    </cfRule>
    <cfRule type="cellIs" dxfId="3900" priority="3195" operator="greaterThan">
      <formula>0</formula>
    </cfRule>
  </conditionalFormatting>
  <conditionalFormatting sqref="E30:E43">
    <cfRule type="cellIs" dxfId="3899" priority="3191" operator="equal">
      <formula>0</formula>
    </cfRule>
    <cfRule type="cellIs" dxfId="3898" priority="3192" operator="equal">
      <formula>"ND"</formula>
    </cfRule>
  </conditionalFormatting>
  <conditionalFormatting sqref="E30:E43">
    <cfRule type="cellIs" dxfId="3897" priority="3188" operator="lessThan">
      <formula>0</formula>
    </cfRule>
    <cfRule type="cellIs" dxfId="3896" priority="3189" operator="equal">
      <formula>"-"</formula>
    </cfRule>
    <cfRule type="cellIs" dxfId="3895" priority="3190" operator="greaterThan">
      <formula>0</formula>
    </cfRule>
  </conditionalFormatting>
  <conditionalFormatting sqref="E30:E43">
    <cfRule type="cellIs" dxfId="3894" priority="3186" operator="equal">
      <formula>0</formula>
    </cfRule>
    <cfRule type="cellIs" dxfId="3893" priority="3187" operator="equal">
      <formula>"ND"</formula>
    </cfRule>
  </conditionalFormatting>
  <conditionalFormatting sqref="E30:E43">
    <cfRule type="cellIs" dxfId="3892" priority="3183" operator="lessThan">
      <formula>0</formula>
    </cfRule>
    <cfRule type="cellIs" dxfId="3891" priority="3184" operator="equal">
      <formula>"-"</formula>
    </cfRule>
    <cfRule type="cellIs" dxfId="3890" priority="3185" operator="greaterThan">
      <formula>0</formula>
    </cfRule>
  </conditionalFormatting>
  <conditionalFormatting sqref="E30:E43">
    <cfRule type="cellIs" dxfId="3889" priority="3181" operator="equal">
      <formula>0</formula>
    </cfRule>
    <cfRule type="cellIs" dxfId="3888" priority="3182" operator="equal">
      <formula>"ND"</formula>
    </cfRule>
  </conditionalFormatting>
  <conditionalFormatting sqref="E30:E43">
    <cfRule type="cellIs" dxfId="3887" priority="3178" operator="lessThan">
      <formula>0</formula>
    </cfRule>
    <cfRule type="cellIs" dxfId="3886" priority="3179" operator="equal">
      <formula>"-"</formula>
    </cfRule>
    <cfRule type="cellIs" dxfId="3885" priority="3180" operator="greaterThan">
      <formula>0</formula>
    </cfRule>
  </conditionalFormatting>
  <conditionalFormatting sqref="E30:E43">
    <cfRule type="cellIs" dxfId="3884" priority="3176" operator="equal">
      <formula>0</formula>
    </cfRule>
    <cfRule type="cellIs" dxfId="3883" priority="3177" operator="equal">
      <formula>"ND"</formula>
    </cfRule>
  </conditionalFormatting>
  <conditionalFormatting sqref="E30:E43">
    <cfRule type="cellIs" dxfId="3882" priority="3173" operator="lessThan">
      <formula>0</formula>
    </cfRule>
    <cfRule type="cellIs" dxfId="3881" priority="3174" operator="equal">
      <formula>"-"</formula>
    </cfRule>
    <cfRule type="cellIs" dxfId="3880" priority="3175" operator="greaterThan">
      <formula>0</formula>
    </cfRule>
  </conditionalFormatting>
  <conditionalFormatting sqref="E30:E43">
    <cfRule type="cellIs" dxfId="3879" priority="3171" operator="equal">
      <formula>0</formula>
    </cfRule>
    <cfRule type="cellIs" dxfId="3878" priority="3172" operator="equal">
      <formula>"ND"</formula>
    </cfRule>
  </conditionalFormatting>
  <conditionalFormatting sqref="E30:E43">
    <cfRule type="cellIs" dxfId="3877" priority="3168" operator="lessThan">
      <formula>0</formula>
    </cfRule>
    <cfRule type="cellIs" dxfId="3876" priority="3169" operator="equal">
      <formula>"-"</formula>
    </cfRule>
    <cfRule type="cellIs" dxfId="3875" priority="3170" operator="greaterThan">
      <formula>0</formula>
    </cfRule>
  </conditionalFormatting>
  <conditionalFormatting sqref="E30:E43">
    <cfRule type="cellIs" dxfId="3874" priority="3166" operator="equal">
      <formula>0</formula>
    </cfRule>
    <cfRule type="cellIs" dxfId="3873" priority="3167" operator="equal">
      <formula>"ND"</formula>
    </cfRule>
  </conditionalFormatting>
  <conditionalFormatting sqref="E30:E43">
    <cfRule type="cellIs" dxfId="3872" priority="3163" operator="lessThan">
      <formula>0</formula>
    </cfRule>
    <cfRule type="cellIs" dxfId="3871" priority="3164" operator="equal">
      <formula>"-"</formula>
    </cfRule>
    <cfRule type="cellIs" dxfId="3870" priority="3165" operator="greaterThan">
      <formula>0</formula>
    </cfRule>
  </conditionalFormatting>
  <conditionalFormatting sqref="E30:E43">
    <cfRule type="cellIs" dxfId="3869" priority="3161" operator="equal">
      <formula>0</formula>
    </cfRule>
    <cfRule type="cellIs" dxfId="3868" priority="3162" operator="equal">
      <formula>"ND"</formula>
    </cfRule>
  </conditionalFormatting>
  <conditionalFormatting sqref="E30:E43">
    <cfRule type="cellIs" dxfId="3867" priority="3158" operator="lessThan">
      <formula>0</formula>
    </cfRule>
    <cfRule type="cellIs" dxfId="3866" priority="3159" operator="equal">
      <formula>"-"</formula>
    </cfRule>
    <cfRule type="cellIs" dxfId="3865" priority="3160" operator="greaterThan">
      <formula>0</formula>
    </cfRule>
  </conditionalFormatting>
  <conditionalFormatting sqref="E30:E43">
    <cfRule type="cellIs" dxfId="3864" priority="3156" operator="equal">
      <formula>0</formula>
    </cfRule>
    <cfRule type="cellIs" dxfId="3863" priority="3157" operator="equal">
      <formula>"ND"</formula>
    </cfRule>
  </conditionalFormatting>
  <conditionalFormatting sqref="E30:E43">
    <cfRule type="cellIs" dxfId="3862" priority="3153" operator="lessThan">
      <formula>0</formula>
    </cfRule>
    <cfRule type="cellIs" dxfId="3861" priority="3154" operator="equal">
      <formula>"-"</formula>
    </cfRule>
    <cfRule type="cellIs" dxfId="3860" priority="3155" operator="greaterThan">
      <formula>0</formula>
    </cfRule>
  </conditionalFormatting>
  <conditionalFormatting sqref="E30:E43">
    <cfRule type="cellIs" dxfId="3859" priority="3151" operator="equal">
      <formula>0</formula>
    </cfRule>
    <cfRule type="cellIs" dxfId="3858" priority="3152" operator="equal">
      <formula>"ND"</formula>
    </cfRule>
  </conditionalFormatting>
  <conditionalFormatting sqref="E30:E43">
    <cfRule type="cellIs" dxfId="3857" priority="3148" operator="lessThan">
      <formula>0</formula>
    </cfRule>
    <cfRule type="cellIs" dxfId="3856" priority="3149" operator="equal">
      <formula>"-"</formula>
    </cfRule>
    <cfRule type="cellIs" dxfId="3855" priority="3150" operator="greaterThan">
      <formula>0</formula>
    </cfRule>
  </conditionalFormatting>
  <conditionalFormatting sqref="E30:E43">
    <cfRule type="cellIs" dxfId="3854" priority="3146" operator="equal">
      <formula>0</formula>
    </cfRule>
    <cfRule type="cellIs" dxfId="3853" priority="3147" operator="equal">
      <formula>"ND"</formula>
    </cfRule>
  </conditionalFormatting>
  <conditionalFormatting sqref="E30:E43">
    <cfRule type="cellIs" dxfId="3852" priority="3143" operator="lessThan">
      <formula>0</formula>
    </cfRule>
    <cfRule type="cellIs" dxfId="3851" priority="3144" operator="equal">
      <formula>"-"</formula>
    </cfRule>
    <cfRule type="cellIs" dxfId="3850" priority="3145" operator="greaterThan">
      <formula>0</formula>
    </cfRule>
  </conditionalFormatting>
  <conditionalFormatting sqref="E30:E43">
    <cfRule type="cellIs" dxfId="3849" priority="3141" operator="equal">
      <formula>0</formula>
    </cfRule>
    <cfRule type="cellIs" dxfId="3848" priority="3142" operator="equal">
      <formula>"ND"</formula>
    </cfRule>
  </conditionalFormatting>
  <conditionalFormatting sqref="E30:E43">
    <cfRule type="cellIs" dxfId="3847" priority="3138" operator="lessThan">
      <formula>0</formula>
    </cfRule>
    <cfRule type="cellIs" dxfId="3846" priority="3139" operator="equal">
      <formula>"-"</formula>
    </cfRule>
    <cfRule type="cellIs" dxfId="3845" priority="3140" operator="greaterThan">
      <formula>0</formula>
    </cfRule>
  </conditionalFormatting>
  <conditionalFormatting sqref="E30:E43">
    <cfRule type="cellIs" dxfId="3844" priority="3136" operator="equal">
      <formula>0</formula>
    </cfRule>
    <cfRule type="cellIs" dxfId="3843" priority="3137" operator="equal">
      <formula>"ND"</formula>
    </cfRule>
  </conditionalFormatting>
  <conditionalFormatting sqref="E30:E43">
    <cfRule type="cellIs" dxfId="3842" priority="3133" operator="lessThan">
      <formula>0</formula>
    </cfRule>
    <cfRule type="cellIs" dxfId="3841" priority="3134" operator="equal">
      <formula>"-"</formula>
    </cfRule>
    <cfRule type="cellIs" dxfId="3840" priority="3135" operator="greaterThan">
      <formula>0</formula>
    </cfRule>
  </conditionalFormatting>
  <conditionalFormatting sqref="E30:E43">
    <cfRule type="cellIs" dxfId="3839" priority="3131" operator="equal">
      <formula>0</formula>
    </cfRule>
    <cfRule type="cellIs" dxfId="3838" priority="3132" operator="equal">
      <formula>"ND"</formula>
    </cfRule>
  </conditionalFormatting>
  <conditionalFormatting sqref="E30:E43">
    <cfRule type="cellIs" dxfId="3837" priority="3128" operator="lessThan">
      <formula>0</formula>
    </cfRule>
    <cfRule type="cellIs" dxfId="3836" priority="3129" operator="equal">
      <formula>"-"</formula>
    </cfRule>
    <cfRule type="cellIs" dxfId="3835" priority="3130" operator="greaterThan">
      <formula>0</formula>
    </cfRule>
  </conditionalFormatting>
  <conditionalFormatting sqref="E30:E43">
    <cfRule type="cellIs" dxfId="3834" priority="3126" operator="equal">
      <formula>0</formula>
    </cfRule>
    <cfRule type="cellIs" dxfId="3833" priority="3127" operator="equal">
      <formula>"ND"</formula>
    </cfRule>
  </conditionalFormatting>
  <conditionalFormatting sqref="E30:E43">
    <cfRule type="cellIs" dxfId="3832" priority="3123" operator="lessThan">
      <formula>0</formula>
    </cfRule>
    <cfRule type="cellIs" dxfId="3831" priority="3124" operator="equal">
      <formula>"-"</formula>
    </cfRule>
    <cfRule type="cellIs" dxfId="3830" priority="3125" operator="greaterThan">
      <formula>0</formula>
    </cfRule>
  </conditionalFormatting>
  <conditionalFormatting sqref="E30:E43">
    <cfRule type="cellIs" dxfId="3829" priority="3121" operator="equal">
      <formula>0</formula>
    </cfRule>
    <cfRule type="cellIs" dxfId="3828" priority="3122" operator="equal">
      <formula>"ND"</formula>
    </cfRule>
  </conditionalFormatting>
  <conditionalFormatting sqref="E44:E57">
    <cfRule type="cellIs" dxfId="3827" priority="3118" operator="lessThan">
      <formula>0</formula>
    </cfRule>
    <cfRule type="cellIs" dxfId="3826" priority="3119" operator="equal">
      <formula>"-"</formula>
    </cfRule>
    <cfRule type="cellIs" dxfId="3825" priority="3120" operator="greaterThan">
      <formula>0</formula>
    </cfRule>
  </conditionalFormatting>
  <conditionalFormatting sqref="E44:E57">
    <cfRule type="cellIs" dxfId="3824" priority="3116" operator="equal">
      <formula>0</formula>
    </cfRule>
    <cfRule type="cellIs" dxfId="3823" priority="3117" operator="equal">
      <formula>"ND"</formula>
    </cfRule>
  </conditionalFormatting>
  <conditionalFormatting sqref="E44:E57">
    <cfRule type="cellIs" dxfId="3822" priority="3113" operator="lessThan">
      <formula>0</formula>
    </cfRule>
    <cfRule type="cellIs" dxfId="3821" priority="3114" operator="equal">
      <formula>"-"</formula>
    </cfRule>
    <cfRule type="cellIs" dxfId="3820" priority="3115" operator="greaterThan">
      <formula>0</formula>
    </cfRule>
  </conditionalFormatting>
  <conditionalFormatting sqref="E44:E57">
    <cfRule type="cellIs" dxfId="3819" priority="3111" operator="equal">
      <formula>0</formula>
    </cfRule>
    <cfRule type="cellIs" dxfId="3818" priority="3112" operator="equal">
      <formula>"ND"</formula>
    </cfRule>
  </conditionalFormatting>
  <conditionalFormatting sqref="E44:E57">
    <cfRule type="cellIs" dxfId="3817" priority="3108" operator="lessThan">
      <formula>0</formula>
    </cfRule>
    <cfRule type="cellIs" dxfId="3816" priority="3109" operator="equal">
      <formula>"-"</formula>
    </cfRule>
    <cfRule type="cellIs" dxfId="3815" priority="3110" operator="greaterThan">
      <formula>0</formula>
    </cfRule>
  </conditionalFormatting>
  <conditionalFormatting sqref="E44:E57">
    <cfRule type="cellIs" dxfId="3814" priority="3106" operator="equal">
      <formula>0</formula>
    </cfRule>
    <cfRule type="cellIs" dxfId="3813" priority="3107" operator="equal">
      <formula>"ND"</formula>
    </cfRule>
  </conditionalFormatting>
  <conditionalFormatting sqref="E44:E57">
    <cfRule type="cellIs" dxfId="3812" priority="3103" operator="lessThan">
      <formula>0</formula>
    </cfRule>
    <cfRule type="cellIs" dxfId="3811" priority="3104" operator="equal">
      <formula>"-"</formula>
    </cfRule>
    <cfRule type="cellIs" dxfId="3810" priority="3105" operator="greaterThan">
      <formula>0</formula>
    </cfRule>
  </conditionalFormatting>
  <conditionalFormatting sqref="E44:E57">
    <cfRule type="cellIs" dxfId="3809" priority="3101" operator="equal">
      <formula>0</formula>
    </cfRule>
    <cfRule type="cellIs" dxfId="3808" priority="3102" operator="equal">
      <formula>"ND"</formula>
    </cfRule>
  </conditionalFormatting>
  <conditionalFormatting sqref="E44:E57">
    <cfRule type="cellIs" dxfId="3807" priority="3098" operator="lessThan">
      <formula>0</formula>
    </cfRule>
    <cfRule type="cellIs" dxfId="3806" priority="3099" operator="equal">
      <formula>"-"</formula>
    </cfRule>
    <cfRule type="cellIs" dxfId="3805" priority="3100" operator="greaterThan">
      <formula>0</formula>
    </cfRule>
  </conditionalFormatting>
  <conditionalFormatting sqref="E44:E57">
    <cfRule type="cellIs" dxfId="3804" priority="3096" operator="equal">
      <formula>0</formula>
    </cfRule>
    <cfRule type="cellIs" dxfId="3803" priority="3097" operator="equal">
      <formula>"ND"</formula>
    </cfRule>
  </conditionalFormatting>
  <conditionalFormatting sqref="E44:E57">
    <cfRule type="cellIs" dxfId="3802" priority="3093" operator="lessThan">
      <formula>0</formula>
    </cfRule>
    <cfRule type="cellIs" dxfId="3801" priority="3094" operator="equal">
      <formula>"-"</formula>
    </cfRule>
    <cfRule type="cellIs" dxfId="3800" priority="3095" operator="greaterThan">
      <formula>0</formula>
    </cfRule>
  </conditionalFormatting>
  <conditionalFormatting sqref="E44:E57">
    <cfRule type="cellIs" dxfId="3799" priority="3091" operator="equal">
      <formula>0</formula>
    </cfRule>
    <cfRule type="cellIs" dxfId="3798" priority="3092" operator="equal">
      <formula>"ND"</formula>
    </cfRule>
  </conditionalFormatting>
  <conditionalFormatting sqref="E44:E57">
    <cfRule type="cellIs" dxfId="3797" priority="3088" operator="lessThan">
      <formula>0</formula>
    </cfRule>
    <cfRule type="cellIs" dxfId="3796" priority="3089" operator="equal">
      <formula>"-"</formula>
    </cfRule>
    <cfRule type="cellIs" dxfId="3795" priority="3090" operator="greaterThan">
      <formula>0</formula>
    </cfRule>
  </conditionalFormatting>
  <conditionalFormatting sqref="E44:E57">
    <cfRule type="cellIs" dxfId="3794" priority="3086" operator="equal">
      <formula>0</formula>
    </cfRule>
    <cfRule type="cellIs" dxfId="3793" priority="3087" operator="equal">
      <formula>"ND"</formula>
    </cfRule>
  </conditionalFormatting>
  <conditionalFormatting sqref="E44:E57">
    <cfRule type="cellIs" dxfId="3792" priority="3083" operator="lessThan">
      <formula>0</formula>
    </cfRule>
    <cfRule type="cellIs" dxfId="3791" priority="3084" operator="equal">
      <formula>"-"</formula>
    </cfRule>
    <cfRule type="cellIs" dxfId="3790" priority="3085" operator="greaterThan">
      <formula>0</formula>
    </cfRule>
  </conditionalFormatting>
  <conditionalFormatting sqref="E44:E57">
    <cfRule type="cellIs" dxfId="3789" priority="3081" operator="equal">
      <formula>0</formula>
    </cfRule>
    <cfRule type="cellIs" dxfId="3788" priority="3082" operator="equal">
      <formula>"ND"</formula>
    </cfRule>
  </conditionalFormatting>
  <conditionalFormatting sqref="E44:E57">
    <cfRule type="cellIs" dxfId="3787" priority="3078" operator="lessThan">
      <formula>0</formula>
    </cfRule>
    <cfRule type="cellIs" dxfId="3786" priority="3079" operator="equal">
      <formula>"-"</formula>
    </cfRule>
    <cfRule type="cellIs" dxfId="3785" priority="3080" operator="greaterThan">
      <formula>0</formula>
    </cfRule>
  </conditionalFormatting>
  <conditionalFormatting sqref="E44:E57">
    <cfRule type="cellIs" dxfId="3784" priority="3076" operator="equal">
      <formula>0</formula>
    </cfRule>
    <cfRule type="cellIs" dxfId="3783" priority="3077" operator="equal">
      <formula>"ND"</formula>
    </cfRule>
  </conditionalFormatting>
  <conditionalFormatting sqref="E44:E57">
    <cfRule type="cellIs" dxfId="3782" priority="3073" operator="lessThan">
      <formula>0</formula>
    </cfRule>
    <cfRule type="cellIs" dxfId="3781" priority="3074" operator="equal">
      <formula>"-"</formula>
    </cfRule>
    <cfRule type="cellIs" dxfId="3780" priority="3075" operator="greaterThan">
      <formula>0</formula>
    </cfRule>
  </conditionalFormatting>
  <conditionalFormatting sqref="E44:E57">
    <cfRule type="cellIs" dxfId="3779" priority="3071" operator="equal">
      <formula>0</formula>
    </cfRule>
    <cfRule type="cellIs" dxfId="3778" priority="3072" operator="equal">
      <formula>"ND"</formula>
    </cfRule>
  </conditionalFormatting>
  <conditionalFormatting sqref="E44:E57">
    <cfRule type="cellIs" dxfId="3777" priority="3068" operator="lessThan">
      <formula>0</formula>
    </cfRule>
    <cfRule type="cellIs" dxfId="3776" priority="3069" operator="equal">
      <formula>"-"</formula>
    </cfRule>
    <cfRule type="cellIs" dxfId="3775" priority="3070" operator="greaterThan">
      <formula>0</formula>
    </cfRule>
  </conditionalFormatting>
  <conditionalFormatting sqref="E44:E57">
    <cfRule type="cellIs" dxfId="3774" priority="3066" operator="equal">
      <formula>0</formula>
    </cfRule>
    <cfRule type="cellIs" dxfId="3773" priority="3067" operator="equal">
      <formula>"ND"</formula>
    </cfRule>
  </conditionalFormatting>
  <conditionalFormatting sqref="E44:E57">
    <cfRule type="cellIs" dxfId="3772" priority="3063" operator="lessThan">
      <formula>0</formula>
    </cfRule>
    <cfRule type="cellIs" dxfId="3771" priority="3064" operator="equal">
      <formula>"-"</formula>
    </cfRule>
    <cfRule type="cellIs" dxfId="3770" priority="3065" operator="greaterThan">
      <formula>0</formula>
    </cfRule>
  </conditionalFormatting>
  <conditionalFormatting sqref="E44:E57">
    <cfRule type="cellIs" dxfId="3769" priority="3061" operator="equal">
      <formula>0</formula>
    </cfRule>
    <cfRule type="cellIs" dxfId="3768" priority="3062" operator="equal">
      <formula>"ND"</formula>
    </cfRule>
  </conditionalFormatting>
  <conditionalFormatting sqref="E44:E57">
    <cfRule type="cellIs" dxfId="3767" priority="3058" operator="lessThan">
      <formula>0</formula>
    </cfRule>
    <cfRule type="cellIs" dxfId="3766" priority="3059" operator="equal">
      <formula>"-"</formula>
    </cfRule>
    <cfRule type="cellIs" dxfId="3765" priority="3060" operator="greaterThan">
      <formula>0</formula>
    </cfRule>
  </conditionalFormatting>
  <conditionalFormatting sqref="E44:E57">
    <cfRule type="cellIs" dxfId="3764" priority="3056" operator="equal">
      <formula>0</formula>
    </cfRule>
    <cfRule type="cellIs" dxfId="3763" priority="3057" operator="equal">
      <formula>"ND"</formula>
    </cfRule>
  </conditionalFormatting>
  <conditionalFormatting sqref="E44:E57">
    <cfRule type="cellIs" dxfId="3762" priority="3053" operator="lessThan">
      <formula>0</formula>
    </cfRule>
    <cfRule type="cellIs" dxfId="3761" priority="3054" operator="equal">
      <formula>"-"</formula>
    </cfRule>
    <cfRule type="cellIs" dxfId="3760" priority="3055" operator="greaterThan">
      <formula>0</formula>
    </cfRule>
  </conditionalFormatting>
  <conditionalFormatting sqref="E44:E57">
    <cfRule type="cellIs" dxfId="3759" priority="3051" operator="equal">
      <formula>0</formula>
    </cfRule>
    <cfRule type="cellIs" dxfId="3758" priority="3052" operator="equal">
      <formula>"ND"</formula>
    </cfRule>
  </conditionalFormatting>
  <conditionalFormatting sqref="E44:E57">
    <cfRule type="cellIs" dxfId="3757" priority="3048" operator="lessThan">
      <formula>0</formula>
    </cfRule>
    <cfRule type="cellIs" dxfId="3756" priority="3049" operator="equal">
      <formula>"-"</formula>
    </cfRule>
    <cfRule type="cellIs" dxfId="3755" priority="3050" operator="greaterThan">
      <formula>0</formula>
    </cfRule>
  </conditionalFormatting>
  <conditionalFormatting sqref="E44:E57">
    <cfRule type="cellIs" dxfId="3754" priority="3046" operator="equal">
      <formula>0</formula>
    </cfRule>
    <cfRule type="cellIs" dxfId="3753" priority="3047" operator="equal">
      <formula>"ND"</formula>
    </cfRule>
  </conditionalFormatting>
  <conditionalFormatting sqref="E44:E57">
    <cfRule type="cellIs" dxfId="3752" priority="3043" operator="lessThan">
      <formula>0</formula>
    </cfRule>
    <cfRule type="cellIs" dxfId="3751" priority="3044" operator="equal">
      <formula>"-"</formula>
    </cfRule>
    <cfRule type="cellIs" dxfId="3750" priority="3045" operator="greaterThan">
      <formula>0</formula>
    </cfRule>
  </conditionalFormatting>
  <conditionalFormatting sqref="E44:E57">
    <cfRule type="cellIs" dxfId="3749" priority="3041" operator="equal">
      <formula>0</formula>
    </cfRule>
    <cfRule type="cellIs" dxfId="3748" priority="3042" operator="equal">
      <formula>"ND"</formula>
    </cfRule>
  </conditionalFormatting>
  <conditionalFormatting sqref="E44:E57">
    <cfRule type="cellIs" dxfId="3747" priority="3038" operator="lessThan">
      <formula>0</formula>
    </cfRule>
    <cfRule type="cellIs" dxfId="3746" priority="3039" operator="equal">
      <formula>"-"</formula>
    </cfRule>
    <cfRule type="cellIs" dxfId="3745" priority="3040" operator="greaterThan">
      <formula>0</formula>
    </cfRule>
  </conditionalFormatting>
  <conditionalFormatting sqref="E44:E57">
    <cfRule type="cellIs" dxfId="3744" priority="3036" operator="equal">
      <formula>0</formula>
    </cfRule>
    <cfRule type="cellIs" dxfId="3743" priority="3037" operator="equal">
      <formula>"ND"</formula>
    </cfRule>
  </conditionalFormatting>
  <conditionalFormatting sqref="E44:E57">
    <cfRule type="cellIs" dxfId="3742" priority="3033" operator="lessThan">
      <formula>0</formula>
    </cfRule>
    <cfRule type="cellIs" dxfId="3741" priority="3034" operator="equal">
      <formula>"-"</formula>
    </cfRule>
    <cfRule type="cellIs" dxfId="3740" priority="3035" operator="greaterThan">
      <formula>0</formula>
    </cfRule>
  </conditionalFormatting>
  <conditionalFormatting sqref="E44:E57">
    <cfRule type="cellIs" dxfId="3739" priority="3031" operator="equal">
      <formula>0</formula>
    </cfRule>
    <cfRule type="cellIs" dxfId="3738" priority="3032" operator="equal">
      <formula>"ND"</formula>
    </cfRule>
  </conditionalFormatting>
  <conditionalFormatting sqref="E44:E57">
    <cfRule type="cellIs" dxfId="3737" priority="3028" operator="lessThan">
      <formula>0</formula>
    </cfRule>
    <cfRule type="cellIs" dxfId="3736" priority="3029" operator="equal">
      <formula>"-"</formula>
    </cfRule>
    <cfRule type="cellIs" dxfId="3735" priority="3030" operator="greaterThan">
      <formula>0</formula>
    </cfRule>
  </conditionalFormatting>
  <conditionalFormatting sqref="E44:E57">
    <cfRule type="cellIs" dxfId="3734" priority="3026" operator="equal">
      <formula>0</formula>
    </cfRule>
    <cfRule type="cellIs" dxfId="3733" priority="3027" operator="equal">
      <formula>"ND"</formula>
    </cfRule>
  </conditionalFormatting>
  <conditionalFormatting sqref="E44:E57">
    <cfRule type="cellIs" dxfId="3732" priority="3023" operator="lessThan">
      <formula>0</formula>
    </cfRule>
    <cfRule type="cellIs" dxfId="3731" priority="3024" operator="equal">
      <formula>"-"</formula>
    </cfRule>
    <cfRule type="cellIs" dxfId="3730" priority="3025" operator="greaterThan">
      <formula>0</formula>
    </cfRule>
  </conditionalFormatting>
  <conditionalFormatting sqref="E44:E57">
    <cfRule type="cellIs" dxfId="3729" priority="3021" operator="equal">
      <formula>0</formula>
    </cfRule>
    <cfRule type="cellIs" dxfId="3728" priority="3022" operator="equal">
      <formula>"ND"</formula>
    </cfRule>
  </conditionalFormatting>
  <conditionalFormatting sqref="E44:E57">
    <cfRule type="cellIs" dxfId="3727" priority="3018" operator="lessThan">
      <formula>0</formula>
    </cfRule>
    <cfRule type="cellIs" dxfId="3726" priority="3019" operator="equal">
      <formula>"-"</formula>
    </cfRule>
    <cfRule type="cellIs" dxfId="3725" priority="3020" operator="greaterThan">
      <formula>0</formula>
    </cfRule>
  </conditionalFormatting>
  <conditionalFormatting sqref="E44:E57">
    <cfRule type="cellIs" dxfId="3724" priority="3016" operator="equal">
      <formula>0</formula>
    </cfRule>
    <cfRule type="cellIs" dxfId="3723" priority="3017" operator="equal">
      <formula>"ND"</formula>
    </cfRule>
  </conditionalFormatting>
  <conditionalFormatting sqref="E44:E57">
    <cfRule type="cellIs" dxfId="3722" priority="3013" operator="lessThan">
      <formula>0</formula>
    </cfRule>
    <cfRule type="cellIs" dxfId="3721" priority="3014" operator="equal">
      <formula>"-"</formula>
    </cfRule>
    <cfRule type="cellIs" dxfId="3720" priority="3015" operator="greaterThan">
      <formula>0</formula>
    </cfRule>
  </conditionalFormatting>
  <conditionalFormatting sqref="E44:E57">
    <cfRule type="cellIs" dxfId="3719" priority="3011" operator="equal">
      <formula>0</formula>
    </cfRule>
    <cfRule type="cellIs" dxfId="3718" priority="3012" operator="equal">
      <formula>"ND"</formula>
    </cfRule>
  </conditionalFormatting>
  <conditionalFormatting sqref="E44:E57">
    <cfRule type="cellIs" dxfId="3717" priority="3008" operator="lessThan">
      <formula>0</formula>
    </cfRule>
    <cfRule type="cellIs" dxfId="3716" priority="3009" operator="equal">
      <formula>"-"</formula>
    </cfRule>
    <cfRule type="cellIs" dxfId="3715" priority="3010" operator="greaterThan">
      <formula>0</formula>
    </cfRule>
  </conditionalFormatting>
  <conditionalFormatting sqref="E44:E57">
    <cfRule type="cellIs" dxfId="3714" priority="3006" operator="equal">
      <formula>0</formula>
    </cfRule>
    <cfRule type="cellIs" dxfId="3713" priority="3007" operator="equal">
      <formula>"ND"</formula>
    </cfRule>
  </conditionalFormatting>
  <conditionalFormatting sqref="E44:E57">
    <cfRule type="cellIs" dxfId="3712" priority="3003" operator="lessThan">
      <formula>0</formula>
    </cfRule>
    <cfRule type="cellIs" dxfId="3711" priority="3004" operator="equal">
      <formula>"-"</formula>
    </cfRule>
    <cfRule type="cellIs" dxfId="3710" priority="3005" operator="greaterThan">
      <formula>0</formula>
    </cfRule>
  </conditionalFormatting>
  <conditionalFormatting sqref="E44:E57">
    <cfRule type="cellIs" dxfId="3709" priority="3001" operator="equal">
      <formula>0</formula>
    </cfRule>
    <cfRule type="cellIs" dxfId="3708" priority="3002" operator="equal">
      <formula>"ND"</formula>
    </cfRule>
  </conditionalFormatting>
  <conditionalFormatting sqref="E44:E57">
    <cfRule type="cellIs" dxfId="3707" priority="2998" operator="lessThan">
      <formula>0</formula>
    </cfRule>
    <cfRule type="cellIs" dxfId="3706" priority="2999" operator="equal">
      <formula>"-"</formula>
    </cfRule>
    <cfRule type="cellIs" dxfId="3705" priority="3000" operator="greaterThan">
      <formula>0</formula>
    </cfRule>
  </conditionalFormatting>
  <conditionalFormatting sqref="E44:E57">
    <cfRule type="cellIs" dxfId="3704" priority="2996" operator="equal">
      <formula>0</formula>
    </cfRule>
    <cfRule type="cellIs" dxfId="3703" priority="2997" operator="equal">
      <formula>"ND"</formula>
    </cfRule>
  </conditionalFormatting>
  <conditionalFormatting sqref="E44:E57">
    <cfRule type="cellIs" dxfId="3702" priority="2993" operator="lessThan">
      <formula>0</formula>
    </cfRule>
    <cfRule type="cellIs" dxfId="3701" priority="2994" operator="equal">
      <formula>"-"</formula>
    </cfRule>
    <cfRule type="cellIs" dxfId="3700" priority="2995" operator="greaterThan">
      <formula>0</formula>
    </cfRule>
  </conditionalFormatting>
  <conditionalFormatting sqref="E44:E57">
    <cfRule type="cellIs" dxfId="3699" priority="2991" operator="equal">
      <formula>0</formula>
    </cfRule>
    <cfRule type="cellIs" dxfId="3698" priority="2992" operator="equal">
      <formula>"ND"</formula>
    </cfRule>
  </conditionalFormatting>
  <conditionalFormatting sqref="E44:E57">
    <cfRule type="cellIs" dxfId="3697" priority="2988" operator="lessThan">
      <formula>0</formula>
    </cfRule>
    <cfRule type="cellIs" dxfId="3696" priority="2989" operator="equal">
      <formula>"-"</formula>
    </cfRule>
    <cfRule type="cellIs" dxfId="3695" priority="2990" operator="greaterThan">
      <formula>0</formula>
    </cfRule>
  </conditionalFormatting>
  <conditionalFormatting sqref="E44:E57">
    <cfRule type="cellIs" dxfId="3694" priority="2986" operator="equal">
      <formula>0</formula>
    </cfRule>
    <cfRule type="cellIs" dxfId="3693" priority="2987" operator="equal">
      <formula>"ND"</formula>
    </cfRule>
  </conditionalFormatting>
  <conditionalFormatting sqref="E44:E57">
    <cfRule type="cellIs" dxfId="3692" priority="2983" operator="lessThan">
      <formula>0</formula>
    </cfRule>
    <cfRule type="cellIs" dxfId="3691" priority="2984" operator="equal">
      <formula>"-"</formula>
    </cfRule>
    <cfRule type="cellIs" dxfId="3690" priority="2985" operator="greaterThan">
      <formula>0</formula>
    </cfRule>
  </conditionalFormatting>
  <conditionalFormatting sqref="E44:E57">
    <cfRule type="cellIs" dxfId="3689" priority="2981" operator="equal">
      <formula>0</formula>
    </cfRule>
    <cfRule type="cellIs" dxfId="3688" priority="2982" operator="equal">
      <formula>"ND"</formula>
    </cfRule>
  </conditionalFormatting>
  <conditionalFormatting sqref="E44:E57">
    <cfRule type="cellIs" dxfId="3687" priority="2978" operator="lessThan">
      <formula>0</formula>
    </cfRule>
    <cfRule type="cellIs" dxfId="3686" priority="2979" operator="equal">
      <formula>"-"</formula>
    </cfRule>
    <cfRule type="cellIs" dxfId="3685" priority="2980" operator="greaterThan">
      <formula>0</formula>
    </cfRule>
  </conditionalFormatting>
  <conditionalFormatting sqref="E44:E57">
    <cfRule type="cellIs" dxfId="3684" priority="2976" operator="equal">
      <formula>0</formula>
    </cfRule>
    <cfRule type="cellIs" dxfId="3683" priority="2977" operator="equal">
      <formula>"ND"</formula>
    </cfRule>
  </conditionalFormatting>
  <conditionalFormatting sqref="E44:E57">
    <cfRule type="cellIs" dxfId="3682" priority="2973" operator="lessThan">
      <formula>0</formula>
    </cfRule>
    <cfRule type="cellIs" dxfId="3681" priority="2974" operator="equal">
      <formula>"-"</formula>
    </cfRule>
    <cfRule type="cellIs" dxfId="3680" priority="2975" operator="greaterThan">
      <formula>0</formula>
    </cfRule>
  </conditionalFormatting>
  <conditionalFormatting sqref="E44:E57">
    <cfRule type="cellIs" dxfId="3679" priority="2971" operator="equal">
      <formula>0</formula>
    </cfRule>
    <cfRule type="cellIs" dxfId="3678" priority="2972" operator="equal">
      <formula>"ND"</formula>
    </cfRule>
  </conditionalFormatting>
  <conditionalFormatting sqref="E44:E57">
    <cfRule type="cellIs" dxfId="3677" priority="2968" operator="lessThan">
      <formula>0</formula>
    </cfRule>
    <cfRule type="cellIs" dxfId="3676" priority="2969" operator="equal">
      <formula>"-"</formula>
    </cfRule>
    <cfRule type="cellIs" dxfId="3675" priority="2970" operator="greaterThan">
      <formula>0</formula>
    </cfRule>
  </conditionalFormatting>
  <conditionalFormatting sqref="E44:E57">
    <cfRule type="cellIs" dxfId="3674" priority="2966" operator="equal">
      <formula>0</formula>
    </cfRule>
    <cfRule type="cellIs" dxfId="3673" priority="2967" operator="equal">
      <formula>"ND"</formula>
    </cfRule>
  </conditionalFormatting>
  <conditionalFormatting sqref="E44:E57">
    <cfRule type="cellIs" dxfId="3672" priority="2963" operator="lessThan">
      <formula>0</formula>
    </cfRule>
    <cfRule type="cellIs" dxfId="3671" priority="2964" operator="equal">
      <formula>"-"</formula>
    </cfRule>
    <cfRule type="cellIs" dxfId="3670" priority="2965" operator="greaterThan">
      <formula>0</formula>
    </cfRule>
  </conditionalFormatting>
  <conditionalFormatting sqref="E44:E57">
    <cfRule type="cellIs" dxfId="3669" priority="2961" operator="equal">
      <formula>0</formula>
    </cfRule>
    <cfRule type="cellIs" dxfId="3668" priority="2962" operator="equal">
      <formula>"ND"</formula>
    </cfRule>
  </conditionalFormatting>
  <conditionalFormatting sqref="E44:E57">
    <cfRule type="cellIs" dxfId="3667" priority="2958" operator="lessThan">
      <formula>0</formula>
    </cfRule>
    <cfRule type="cellIs" dxfId="3666" priority="2959" operator="equal">
      <formula>"-"</formula>
    </cfRule>
    <cfRule type="cellIs" dxfId="3665" priority="2960" operator="greaterThan">
      <formula>0</formula>
    </cfRule>
  </conditionalFormatting>
  <conditionalFormatting sqref="E44:E57">
    <cfRule type="cellIs" dxfId="3664" priority="2956" operator="equal">
      <formula>0</formula>
    </cfRule>
    <cfRule type="cellIs" dxfId="3663" priority="2957" operator="equal">
      <formula>"ND"</formula>
    </cfRule>
  </conditionalFormatting>
  <conditionalFormatting sqref="E44:E57">
    <cfRule type="cellIs" dxfId="3662" priority="2953" operator="lessThan">
      <formula>0</formula>
    </cfRule>
    <cfRule type="cellIs" dxfId="3661" priority="2954" operator="equal">
      <formula>"-"</formula>
    </cfRule>
    <cfRule type="cellIs" dxfId="3660" priority="2955" operator="greaterThan">
      <formula>0</formula>
    </cfRule>
  </conditionalFormatting>
  <conditionalFormatting sqref="E44:E57">
    <cfRule type="cellIs" dxfId="3659" priority="2951" operator="equal">
      <formula>0</formula>
    </cfRule>
    <cfRule type="cellIs" dxfId="3658" priority="2952" operator="equal">
      <formula>"ND"</formula>
    </cfRule>
  </conditionalFormatting>
  <conditionalFormatting sqref="E44:E57">
    <cfRule type="cellIs" dxfId="3657" priority="2948" operator="lessThan">
      <formula>0</formula>
    </cfRule>
    <cfRule type="cellIs" dxfId="3656" priority="2949" operator="equal">
      <formula>"-"</formula>
    </cfRule>
    <cfRule type="cellIs" dxfId="3655" priority="2950" operator="greaterThan">
      <formula>0</formula>
    </cfRule>
  </conditionalFormatting>
  <conditionalFormatting sqref="E44:E57">
    <cfRule type="cellIs" dxfId="3654" priority="2946" operator="equal">
      <formula>0</formula>
    </cfRule>
    <cfRule type="cellIs" dxfId="3653" priority="2947" operator="equal">
      <formula>"ND"</formula>
    </cfRule>
  </conditionalFormatting>
  <conditionalFormatting sqref="E44:E57">
    <cfRule type="cellIs" dxfId="3652" priority="2943" operator="lessThan">
      <formula>0</formula>
    </cfRule>
    <cfRule type="cellIs" dxfId="3651" priority="2944" operator="equal">
      <formula>"-"</formula>
    </cfRule>
    <cfRule type="cellIs" dxfId="3650" priority="2945" operator="greaterThan">
      <formula>0</formula>
    </cfRule>
  </conditionalFormatting>
  <conditionalFormatting sqref="E44:E57">
    <cfRule type="cellIs" dxfId="3649" priority="2941" operator="equal">
      <formula>0</formula>
    </cfRule>
    <cfRule type="cellIs" dxfId="3648" priority="2942" operator="equal">
      <formula>"ND"</formula>
    </cfRule>
  </conditionalFormatting>
  <conditionalFormatting sqref="E58:E71">
    <cfRule type="cellIs" dxfId="3647" priority="2938" operator="lessThan">
      <formula>0</formula>
    </cfRule>
    <cfRule type="cellIs" dxfId="3646" priority="2939" operator="equal">
      <formula>"-"</formula>
    </cfRule>
    <cfRule type="cellIs" dxfId="3645" priority="2940" operator="greaterThan">
      <formula>0</formula>
    </cfRule>
  </conditionalFormatting>
  <conditionalFormatting sqref="E58:E71">
    <cfRule type="cellIs" dxfId="3644" priority="2936" operator="equal">
      <formula>0</formula>
    </cfRule>
    <cfRule type="cellIs" dxfId="3643" priority="2937" operator="equal">
      <formula>"ND"</formula>
    </cfRule>
  </conditionalFormatting>
  <conditionalFormatting sqref="E58:E71">
    <cfRule type="cellIs" dxfId="3642" priority="2933" operator="lessThan">
      <formula>0</formula>
    </cfRule>
    <cfRule type="cellIs" dxfId="3641" priority="2934" operator="equal">
      <formula>"-"</formula>
    </cfRule>
    <cfRule type="cellIs" dxfId="3640" priority="2935" operator="greaterThan">
      <formula>0</formula>
    </cfRule>
  </conditionalFormatting>
  <conditionalFormatting sqref="E58:E71">
    <cfRule type="cellIs" dxfId="3639" priority="2931" operator="equal">
      <formula>0</formula>
    </cfRule>
    <cfRule type="cellIs" dxfId="3638" priority="2932" operator="equal">
      <formula>"ND"</formula>
    </cfRule>
  </conditionalFormatting>
  <conditionalFormatting sqref="E58:E71">
    <cfRule type="cellIs" dxfId="3637" priority="2928" operator="lessThan">
      <formula>0</formula>
    </cfRule>
    <cfRule type="cellIs" dxfId="3636" priority="2929" operator="equal">
      <formula>"-"</formula>
    </cfRule>
    <cfRule type="cellIs" dxfId="3635" priority="2930" operator="greaterThan">
      <formula>0</formula>
    </cfRule>
  </conditionalFormatting>
  <conditionalFormatting sqref="E58:E71">
    <cfRule type="cellIs" dxfId="3634" priority="2926" operator="equal">
      <formula>0</formula>
    </cfRule>
    <cfRule type="cellIs" dxfId="3633" priority="2927" operator="equal">
      <formula>"ND"</formula>
    </cfRule>
  </conditionalFormatting>
  <conditionalFormatting sqref="E58:E71">
    <cfRule type="cellIs" dxfId="3632" priority="2923" operator="lessThan">
      <formula>0</formula>
    </cfRule>
    <cfRule type="cellIs" dxfId="3631" priority="2924" operator="equal">
      <formula>"-"</formula>
    </cfRule>
    <cfRule type="cellIs" dxfId="3630" priority="2925" operator="greaterThan">
      <formula>0</formula>
    </cfRule>
  </conditionalFormatting>
  <conditionalFormatting sqref="E58:E71">
    <cfRule type="cellIs" dxfId="3629" priority="2921" operator="equal">
      <formula>0</formula>
    </cfRule>
    <cfRule type="cellIs" dxfId="3628" priority="2922" operator="equal">
      <formula>"ND"</formula>
    </cfRule>
  </conditionalFormatting>
  <conditionalFormatting sqref="E58:E71">
    <cfRule type="cellIs" dxfId="3627" priority="2918" operator="lessThan">
      <formula>0</formula>
    </cfRule>
    <cfRule type="cellIs" dxfId="3626" priority="2919" operator="equal">
      <formula>"-"</formula>
    </cfRule>
    <cfRule type="cellIs" dxfId="3625" priority="2920" operator="greaterThan">
      <formula>0</formula>
    </cfRule>
  </conditionalFormatting>
  <conditionalFormatting sqref="E58:E71">
    <cfRule type="cellIs" dxfId="3624" priority="2916" operator="equal">
      <formula>0</formula>
    </cfRule>
    <cfRule type="cellIs" dxfId="3623" priority="2917" operator="equal">
      <formula>"ND"</formula>
    </cfRule>
  </conditionalFormatting>
  <conditionalFormatting sqref="E58:E71">
    <cfRule type="cellIs" dxfId="3622" priority="2913" operator="lessThan">
      <formula>0</formula>
    </cfRule>
    <cfRule type="cellIs" dxfId="3621" priority="2914" operator="equal">
      <formula>"-"</formula>
    </cfRule>
    <cfRule type="cellIs" dxfId="3620" priority="2915" operator="greaterThan">
      <formula>0</formula>
    </cfRule>
  </conditionalFormatting>
  <conditionalFormatting sqref="E58:E71">
    <cfRule type="cellIs" dxfId="3619" priority="2911" operator="equal">
      <formula>0</formula>
    </cfRule>
    <cfRule type="cellIs" dxfId="3618" priority="2912" operator="equal">
      <formula>"ND"</formula>
    </cfRule>
  </conditionalFormatting>
  <conditionalFormatting sqref="E58:E71">
    <cfRule type="cellIs" dxfId="3617" priority="2908" operator="lessThan">
      <formula>0</formula>
    </cfRule>
    <cfRule type="cellIs" dxfId="3616" priority="2909" operator="equal">
      <formula>"-"</formula>
    </cfRule>
    <cfRule type="cellIs" dxfId="3615" priority="2910" operator="greaterThan">
      <formula>0</formula>
    </cfRule>
  </conditionalFormatting>
  <conditionalFormatting sqref="E58:E71">
    <cfRule type="cellIs" dxfId="3614" priority="2906" operator="equal">
      <formula>0</formula>
    </cfRule>
    <cfRule type="cellIs" dxfId="3613" priority="2907" operator="equal">
      <formula>"ND"</formula>
    </cfRule>
  </conditionalFormatting>
  <conditionalFormatting sqref="E58:E71">
    <cfRule type="cellIs" dxfId="3612" priority="2903" operator="lessThan">
      <formula>0</formula>
    </cfRule>
    <cfRule type="cellIs" dxfId="3611" priority="2904" operator="equal">
      <formula>"-"</formula>
    </cfRule>
    <cfRule type="cellIs" dxfId="3610" priority="2905" operator="greaterThan">
      <formula>0</formula>
    </cfRule>
  </conditionalFormatting>
  <conditionalFormatting sqref="E58:E71">
    <cfRule type="cellIs" dxfId="3609" priority="2901" operator="equal">
      <formula>0</formula>
    </cfRule>
    <cfRule type="cellIs" dxfId="3608" priority="2902" operator="equal">
      <formula>"ND"</formula>
    </cfRule>
  </conditionalFormatting>
  <conditionalFormatting sqref="E58:E71">
    <cfRule type="cellIs" dxfId="3607" priority="2898" operator="lessThan">
      <formula>0</formula>
    </cfRule>
    <cfRule type="cellIs" dxfId="3606" priority="2899" operator="equal">
      <formula>"-"</formula>
    </cfRule>
    <cfRule type="cellIs" dxfId="3605" priority="2900" operator="greaterThan">
      <formula>0</formula>
    </cfRule>
  </conditionalFormatting>
  <conditionalFormatting sqref="E58:E71">
    <cfRule type="cellIs" dxfId="3604" priority="2896" operator="equal">
      <formula>0</formula>
    </cfRule>
    <cfRule type="cellIs" dxfId="3603" priority="2897" operator="equal">
      <formula>"ND"</formula>
    </cfRule>
  </conditionalFormatting>
  <conditionalFormatting sqref="E58:E71">
    <cfRule type="cellIs" dxfId="3602" priority="2893" operator="lessThan">
      <formula>0</formula>
    </cfRule>
    <cfRule type="cellIs" dxfId="3601" priority="2894" operator="equal">
      <formula>"-"</formula>
    </cfRule>
    <cfRule type="cellIs" dxfId="3600" priority="2895" operator="greaterThan">
      <formula>0</formula>
    </cfRule>
  </conditionalFormatting>
  <conditionalFormatting sqref="E58:E71">
    <cfRule type="cellIs" dxfId="3599" priority="2891" operator="equal">
      <formula>0</formula>
    </cfRule>
    <cfRule type="cellIs" dxfId="3598" priority="2892" operator="equal">
      <formula>"ND"</formula>
    </cfRule>
  </conditionalFormatting>
  <conditionalFormatting sqref="E58:E71">
    <cfRule type="cellIs" dxfId="3597" priority="2888" operator="lessThan">
      <formula>0</formula>
    </cfRule>
    <cfRule type="cellIs" dxfId="3596" priority="2889" operator="equal">
      <formula>"-"</formula>
    </cfRule>
    <cfRule type="cellIs" dxfId="3595" priority="2890" operator="greaterThan">
      <formula>0</formula>
    </cfRule>
  </conditionalFormatting>
  <conditionalFormatting sqref="E58:E71">
    <cfRule type="cellIs" dxfId="3594" priority="2886" operator="equal">
      <formula>0</formula>
    </cfRule>
    <cfRule type="cellIs" dxfId="3593" priority="2887" operator="equal">
      <formula>"ND"</formula>
    </cfRule>
  </conditionalFormatting>
  <conditionalFormatting sqref="E58:E71">
    <cfRule type="cellIs" dxfId="3592" priority="2883" operator="lessThan">
      <formula>0</formula>
    </cfRule>
    <cfRule type="cellIs" dxfId="3591" priority="2884" operator="equal">
      <formula>"-"</formula>
    </cfRule>
    <cfRule type="cellIs" dxfId="3590" priority="2885" operator="greaterThan">
      <formula>0</formula>
    </cfRule>
  </conditionalFormatting>
  <conditionalFormatting sqref="E58:E71">
    <cfRule type="cellIs" dxfId="3589" priority="2881" operator="equal">
      <formula>0</formula>
    </cfRule>
    <cfRule type="cellIs" dxfId="3588" priority="2882" operator="equal">
      <formula>"ND"</formula>
    </cfRule>
  </conditionalFormatting>
  <conditionalFormatting sqref="E58:E71">
    <cfRule type="cellIs" dxfId="3587" priority="2878" operator="lessThan">
      <formula>0</formula>
    </cfRule>
    <cfRule type="cellIs" dxfId="3586" priority="2879" operator="equal">
      <formula>"-"</formula>
    </cfRule>
    <cfRule type="cellIs" dxfId="3585" priority="2880" operator="greaterThan">
      <formula>0</formula>
    </cfRule>
  </conditionalFormatting>
  <conditionalFormatting sqref="E58:E71">
    <cfRule type="cellIs" dxfId="3584" priority="2876" operator="equal">
      <formula>0</formula>
    </cfRule>
    <cfRule type="cellIs" dxfId="3583" priority="2877" operator="equal">
      <formula>"ND"</formula>
    </cfRule>
  </conditionalFormatting>
  <conditionalFormatting sqref="E58:E71">
    <cfRule type="cellIs" dxfId="3582" priority="2873" operator="lessThan">
      <formula>0</formula>
    </cfRule>
    <cfRule type="cellIs" dxfId="3581" priority="2874" operator="equal">
      <formula>"-"</formula>
    </cfRule>
    <cfRule type="cellIs" dxfId="3580" priority="2875" operator="greaterThan">
      <formula>0</formula>
    </cfRule>
  </conditionalFormatting>
  <conditionalFormatting sqref="E58:E71">
    <cfRule type="cellIs" dxfId="3579" priority="2871" operator="equal">
      <formula>0</formula>
    </cfRule>
    <cfRule type="cellIs" dxfId="3578" priority="2872" operator="equal">
      <formula>"ND"</formula>
    </cfRule>
  </conditionalFormatting>
  <conditionalFormatting sqref="E58:E71">
    <cfRule type="cellIs" dxfId="3577" priority="2868" operator="lessThan">
      <formula>0</formula>
    </cfRule>
    <cfRule type="cellIs" dxfId="3576" priority="2869" operator="equal">
      <formula>"-"</formula>
    </cfRule>
    <cfRule type="cellIs" dxfId="3575" priority="2870" operator="greaterThan">
      <formula>0</formula>
    </cfRule>
  </conditionalFormatting>
  <conditionalFormatting sqref="E58:E71">
    <cfRule type="cellIs" dxfId="3574" priority="2866" operator="equal">
      <formula>0</formula>
    </cfRule>
    <cfRule type="cellIs" dxfId="3573" priority="2867" operator="equal">
      <formula>"ND"</formula>
    </cfRule>
  </conditionalFormatting>
  <conditionalFormatting sqref="E58:E71">
    <cfRule type="cellIs" dxfId="3572" priority="2863" operator="lessThan">
      <formula>0</formula>
    </cfRule>
    <cfRule type="cellIs" dxfId="3571" priority="2864" operator="equal">
      <formula>"-"</formula>
    </cfRule>
    <cfRule type="cellIs" dxfId="3570" priority="2865" operator="greaterThan">
      <formula>0</formula>
    </cfRule>
  </conditionalFormatting>
  <conditionalFormatting sqref="E58:E71">
    <cfRule type="cellIs" dxfId="3569" priority="2861" operator="equal">
      <formula>0</formula>
    </cfRule>
    <cfRule type="cellIs" dxfId="3568" priority="2862" operator="equal">
      <formula>"ND"</formula>
    </cfRule>
  </conditionalFormatting>
  <conditionalFormatting sqref="E58:E71">
    <cfRule type="cellIs" dxfId="3567" priority="2858" operator="lessThan">
      <formula>0</formula>
    </cfRule>
    <cfRule type="cellIs" dxfId="3566" priority="2859" operator="equal">
      <formula>"-"</formula>
    </cfRule>
    <cfRule type="cellIs" dxfId="3565" priority="2860" operator="greaterThan">
      <formula>0</formula>
    </cfRule>
  </conditionalFormatting>
  <conditionalFormatting sqref="E58:E71">
    <cfRule type="cellIs" dxfId="3564" priority="2856" operator="equal">
      <formula>0</formula>
    </cfRule>
    <cfRule type="cellIs" dxfId="3563" priority="2857" operator="equal">
      <formula>"ND"</formula>
    </cfRule>
  </conditionalFormatting>
  <conditionalFormatting sqref="E58:E71">
    <cfRule type="cellIs" dxfId="3562" priority="2853" operator="lessThan">
      <formula>0</formula>
    </cfRule>
    <cfRule type="cellIs" dxfId="3561" priority="2854" operator="equal">
      <formula>"-"</formula>
    </cfRule>
    <cfRule type="cellIs" dxfId="3560" priority="2855" operator="greaterThan">
      <formula>0</formula>
    </cfRule>
  </conditionalFormatting>
  <conditionalFormatting sqref="E58:E71">
    <cfRule type="cellIs" dxfId="3559" priority="2851" operator="equal">
      <formula>0</formula>
    </cfRule>
    <cfRule type="cellIs" dxfId="3558" priority="2852" operator="equal">
      <formula>"ND"</formula>
    </cfRule>
  </conditionalFormatting>
  <conditionalFormatting sqref="E58:E71">
    <cfRule type="cellIs" dxfId="3557" priority="2848" operator="lessThan">
      <formula>0</formula>
    </cfRule>
    <cfRule type="cellIs" dxfId="3556" priority="2849" operator="equal">
      <formula>"-"</formula>
    </cfRule>
    <cfRule type="cellIs" dxfId="3555" priority="2850" operator="greaterThan">
      <formula>0</formula>
    </cfRule>
  </conditionalFormatting>
  <conditionalFormatting sqref="E58:E71">
    <cfRule type="cellIs" dxfId="3554" priority="2846" operator="equal">
      <formula>0</formula>
    </cfRule>
    <cfRule type="cellIs" dxfId="3553" priority="2847" operator="equal">
      <formula>"ND"</formula>
    </cfRule>
  </conditionalFormatting>
  <conditionalFormatting sqref="E58:E71">
    <cfRule type="cellIs" dxfId="3552" priority="2843" operator="lessThan">
      <formula>0</formula>
    </cfRule>
    <cfRule type="cellIs" dxfId="3551" priority="2844" operator="equal">
      <formula>"-"</formula>
    </cfRule>
    <cfRule type="cellIs" dxfId="3550" priority="2845" operator="greaterThan">
      <formula>0</formula>
    </cfRule>
  </conditionalFormatting>
  <conditionalFormatting sqref="E58:E71">
    <cfRule type="cellIs" dxfId="3549" priority="2841" operator="equal">
      <formula>0</formula>
    </cfRule>
    <cfRule type="cellIs" dxfId="3548" priority="2842" operator="equal">
      <formula>"ND"</formula>
    </cfRule>
  </conditionalFormatting>
  <conditionalFormatting sqref="E58:E71">
    <cfRule type="cellIs" dxfId="3547" priority="2838" operator="lessThan">
      <formula>0</formula>
    </cfRule>
    <cfRule type="cellIs" dxfId="3546" priority="2839" operator="equal">
      <formula>"-"</formula>
    </cfRule>
    <cfRule type="cellIs" dxfId="3545" priority="2840" operator="greaterThan">
      <formula>0</formula>
    </cfRule>
  </conditionalFormatting>
  <conditionalFormatting sqref="E58:E71">
    <cfRule type="cellIs" dxfId="3544" priority="2836" operator="equal">
      <formula>0</formula>
    </cfRule>
    <cfRule type="cellIs" dxfId="3543" priority="2837" operator="equal">
      <formula>"ND"</formula>
    </cfRule>
  </conditionalFormatting>
  <conditionalFormatting sqref="E58:E71">
    <cfRule type="cellIs" dxfId="3542" priority="2833" operator="lessThan">
      <formula>0</formula>
    </cfRule>
    <cfRule type="cellIs" dxfId="3541" priority="2834" operator="equal">
      <formula>"-"</formula>
    </cfRule>
    <cfRule type="cellIs" dxfId="3540" priority="2835" operator="greaterThan">
      <formula>0</formula>
    </cfRule>
  </conditionalFormatting>
  <conditionalFormatting sqref="E58:E71">
    <cfRule type="cellIs" dxfId="3539" priority="2831" operator="equal">
      <formula>0</formula>
    </cfRule>
    <cfRule type="cellIs" dxfId="3538" priority="2832" operator="equal">
      <formula>"ND"</formula>
    </cfRule>
  </conditionalFormatting>
  <conditionalFormatting sqref="E58:E71">
    <cfRule type="cellIs" dxfId="3537" priority="2828" operator="lessThan">
      <formula>0</formula>
    </cfRule>
    <cfRule type="cellIs" dxfId="3536" priority="2829" operator="equal">
      <formula>"-"</formula>
    </cfRule>
    <cfRule type="cellIs" dxfId="3535" priority="2830" operator="greaterThan">
      <formula>0</formula>
    </cfRule>
  </conditionalFormatting>
  <conditionalFormatting sqref="E58:E71">
    <cfRule type="cellIs" dxfId="3534" priority="2826" operator="equal">
      <formula>0</formula>
    </cfRule>
    <cfRule type="cellIs" dxfId="3533" priority="2827" operator="equal">
      <formula>"ND"</formula>
    </cfRule>
  </conditionalFormatting>
  <conditionalFormatting sqref="E58:E71">
    <cfRule type="cellIs" dxfId="3532" priority="2823" operator="lessThan">
      <formula>0</formula>
    </cfRule>
    <cfRule type="cellIs" dxfId="3531" priority="2824" operator="equal">
      <formula>"-"</formula>
    </cfRule>
    <cfRule type="cellIs" dxfId="3530" priority="2825" operator="greaterThan">
      <formula>0</formula>
    </cfRule>
  </conditionalFormatting>
  <conditionalFormatting sqref="E58:E71">
    <cfRule type="cellIs" dxfId="3529" priority="2821" operator="equal">
      <formula>0</formula>
    </cfRule>
    <cfRule type="cellIs" dxfId="3528" priority="2822" operator="equal">
      <formula>"ND"</formula>
    </cfRule>
  </conditionalFormatting>
  <conditionalFormatting sqref="E58:E71">
    <cfRule type="cellIs" dxfId="3527" priority="2818" operator="lessThan">
      <formula>0</formula>
    </cfRule>
    <cfRule type="cellIs" dxfId="3526" priority="2819" operator="equal">
      <formula>"-"</formula>
    </cfRule>
    <cfRule type="cellIs" dxfId="3525" priority="2820" operator="greaterThan">
      <formula>0</formula>
    </cfRule>
  </conditionalFormatting>
  <conditionalFormatting sqref="E58:E71">
    <cfRule type="cellIs" dxfId="3524" priority="2816" operator="equal">
      <formula>0</formula>
    </cfRule>
    <cfRule type="cellIs" dxfId="3523" priority="2817" operator="equal">
      <formula>"ND"</formula>
    </cfRule>
  </conditionalFormatting>
  <conditionalFormatting sqref="E58:E71">
    <cfRule type="cellIs" dxfId="3522" priority="2813" operator="lessThan">
      <formula>0</formula>
    </cfRule>
    <cfRule type="cellIs" dxfId="3521" priority="2814" operator="equal">
      <formula>"-"</formula>
    </cfRule>
    <cfRule type="cellIs" dxfId="3520" priority="2815" operator="greaterThan">
      <formula>0</formula>
    </cfRule>
  </conditionalFormatting>
  <conditionalFormatting sqref="E58:E71">
    <cfRule type="cellIs" dxfId="3519" priority="2811" operator="equal">
      <formula>0</formula>
    </cfRule>
    <cfRule type="cellIs" dxfId="3518" priority="2812" operator="equal">
      <formula>"ND"</formula>
    </cfRule>
  </conditionalFormatting>
  <conditionalFormatting sqref="E58:E71">
    <cfRule type="cellIs" dxfId="3517" priority="2808" operator="lessThan">
      <formula>0</formula>
    </cfRule>
    <cfRule type="cellIs" dxfId="3516" priority="2809" operator="equal">
      <formula>"-"</formula>
    </cfRule>
    <cfRule type="cellIs" dxfId="3515" priority="2810" operator="greaterThan">
      <formula>0</formula>
    </cfRule>
  </conditionalFormatting>
  <conditionalFormatting sqref="E58:E71">
    <cfRule type="cellIs" dxfId="3514" priority="2806" operator="equal">
      <formula>0</formula>
    </cfRule>
    <cfRule type="cellIs" dxfId="3513" priority="2807" operator="equal">
      <formula>"ND"</formula>
    </cfRule>
  </conditionalFormatting>
  <conditionalFormatting sqref="E58:E71">
    <cfRule type="cellIs" dxfId="3512" priority="2803" operator="lessThan">
      <formula>0</formula>
    </cfRule>
    <cfRule type="cellIs" dxfId="3511" priority="2804" operator="equal">
      <formula>"-"</formula>
    </cfRule>
    <cfRule type="cellIs" dxfId="3510" priority="2805" operator="greaterThan">
      <formula>0</formula>
    </cfRule>
  </conditionalFormatting>
  <conditionalFormatting sqref="E58:E71">
    <cfRule type="cellIs" dxfId="3509" priority="2801" operator="equal">
      <formula>0</formula>
    </cfRule>
    <cfRule type="cellIs" dxfId="3508" priority="2802" operator="equal">
      <formula>"ND"</formula>
    </cfRule>
  </conditionalFormatting>
  <conditionalFormatting sqref="E58:E71">
    <cfRule type="cellIs" dxfId="3507" priority="2798" operator="lessThan">
      <formula>0</formula>
    </cfRule>
    <cfRule type="cellIs" dxfId="3506" priority="2799" operator="equal">
      <formula>"-"</formula>
    </cfRule>
    <cfRule type="cellIs" dxfId="3505" priority="2800" operator="greaterThan">
      <formula>0</formula>
    </cfRule>
  </conditionalFormatting>
  <conditionalFormatting sqref="E58:E71">
    <cfRule type="cellIs" dxfId="3504" priority="2796" operator="equal">
      <formula>0</formula>
    </cfRule>
    <cfRule type="cellIs" dxfId="3503" priority="2797" operator="equal">
      <formula>"ND"</formula>
    </cfRule>
  </conditionalFormatting>
  <conditionalFormatting sqref="E58:E71">
    <cfRule type="cellIs" dxfId="3502" priority="2793" operator="lessThan">
      <formula>0</formula>
    </cfRule>
    <cfRule type="cellIs" dxfId="3501" priority="2794" operator="equal">
      <formula>"-"</formula>
    </cfRule>
    <cfRule type="cellIs" dxfId="3500" priority="2795" operator="greaterThan">
      <formula>0</formula>
    </cfRule>
  </conditionalFormatting>
  <conditionalFormatting sqref="E58:E71">
    <cfRule type="cellIs" dxfId="3499" priority="2791" operator="equal">
      <formula>0</formula>
    </cfRule>
    <cfRule type="cellIs" dxfId="3498" priority="2792" operator="equal">
      <formula>"ND"</formula>
    </cfRule>
  </conditionalFormatting>
  <conditionalFormatting sqref="E58:E71">
    <cfRule type="cellIs" dxfId="3497" priority="2788" operator="lessThan">
      <formula>0</formula>
    </cfRule>
    <cfRule type="cellIs" dxfId="3496" priority="2789" operator="equal">
      <formula>"-"</formula>
    </cfRule>
    <cfRule type="cellIs" dxfId="3495" priority="2790" operator="greaterThan">
      <formula>0</formula>
    </cfRule>
  </conditionalFormatting>
  <conditionalFormatting sqref="E58:E71">
    <cfRule type="cellIs" dxfId="3494" priority="2786" operator="equal">
      <formula>0</formula>
    </cfRule>
    <cfRule type="cellIs" dxfId="3493" priority="2787" operator="equal">
      <formula>"ND"</formula>
    </cfRule>
  </conditionalFormatting>
  <conditionalFormatting sqref="E58:E71">
    <cfRule type="cellIs" dxfId="3492" priority="2783" operator="lessThan">
      <formula>0</formula>
    </cfRule>
    <cfRule type="cellIs" dxfId="3491" priority="2784" operator="equal">
      <formula>"-"</formula>
    </cfRule>
    <cfRule type="cellIs" dxfId="3490" priority="2785" operator="greaterThan">
      <formula>0</formula>
    </cfRule>
  </conditionalFormatting>
  <conditionalFormatting sqref="E58:E71">
    <cfRule type="cellIs" dxfId="3489" priority="2781" operator="equal">
      <formula>0</formula>
    </cfRule>
    <cfRule type="cellIs" dxfId="3488" priority="2782" operator="equal">
      <formula>"ND"</formula>
    </cfRule>
  </conditionalFormatting>
  <conditionalFormatting sqref="E58:E71">
    <cfRule type="cellIs" dxfId="3487" priority="2778" operator="lessThan">
      <formula>0</formula>
    </cfRule>
    <cfRule type="cellIs" dxfId="3486" priority="2779" operator="equal">
      <formula>"-"</formula>
    </cfRule>
    <cfRule type="cellIs" dxfId="3485" priority="2780" operator="greaterThan">
      <formula>0</formula>
    </cfRule>
  </conditionalFormatting>
  <conditionalFormatting sqref="E58:E71">
    <cfRule type="cellIs" dxfId="3484" priority="2776" operator="equal">
      <formula>0</formula>
    </cfRule>
    <cfRule type="cellIs" dxfId="3483" priority="2777" operator="equal">
      <formula>"ND"</formula>
    </cfRule>
  </conditionalFormatting>
  <conditionalFormatting sqref="E58:E71">
    <cfRule type="cellIs" dxfId="3482" priority="2773" operator="lessThan">
      <formula>0</formula>
    </cfRule>
    <cfRule type="cellIs" dxfId="3481" priority="2774" operator="equal">
      <formula>"-"</formula>
    </cfRule>
    <cfRule type="cellIs" dxfId="3480" priority="2775" operator="greaterThan">
      <formula>0</formula>
    </cfRule>
  </conditionalFormatting>
  <conditionalFormatting sqref="E58:E71">
    <cfRule type="cellIs" dxfId="3479" priority="2771" operator="equal">
      <formula>0</formula>
    </cfRule>
    <cfRule type="cellIs" dxfId="3478" priority="2772" operator="equal">
      <formula>"ND"</formula>
    </cfRule>
  </conditionalFormatting>
  <conditionalFormatting sqref="E58:E71">
    <cfRule type="cellIs" dxfId="3477" priority="2768" operator="lessThan">
      <formula>0</formula>
    </cfRule>
    <cfRule type="cellIs" dxfId="3476" priority="2769" operator="equal">
      <formula>"-"</formula>
    </cfRule>
    <cfRule type="cellIs" dxfId="3475" priority="2770" operator="greaterThan">
      <formula>0</formula>
    </cfRule>
  </conditionalFormatting>
  <conditionalFormatting sqref="E58:E71">
    <cfRule type="cellIs" dxfId="3474" priority="2766" operator="equal">
      <formula>0</formula>
    </cfRule>
    <cfRule type="cellIs" dxfId="3473" priority="2767" operator="equal">
      <formula>"ND"</formula>
    </cfRule>
  </conditionalFormatting>
  <conditionalFormatting sqref="E58:E71">
    <cfRule type="cellIs" dxfId="3472" priority="2763" operator="lessThan">
      <formula>0</formula>
    </cfRule>
    <cfRule type="cellIs" dxfId="3471" priority="2764" operator="equal">
      <formula>"-"</formula>
    </cfRule>
    <cfRule type="cellIs" dxfId="3470" priority="2765" operator="greaterThan">
      <formula>0</formula>
    </cfRule>
  </conditionalFormatting>
  <conditionalFormatting sqref="E58:E71">
    <cfRule type="cellIs" dxfId="3469" priority="2761" operator="equal">
      <formula>0</formula>
    </cfRule>
    <cfRule type="cellIs" dxfId="3468" priority="2762" operator="equal">
      <formula>"ND"</formula>
    </cfRule>
  </conditionalFormatting>
  <conditionalFormatting sqref="E58:E71">
    <cfRule type="cellIs" dxfId="3467" priority="2758" operator="lessThan">
      <formula>0</formula>
    </cfRule>
    <cfRule type="cellIs" dxfId="3466" priority="2759" operator="equal">
      <formula>"-"</formula>
    </cfRule>
    <cfRule type="cellIs" dxfId="3465" priority="2760" operator="greaterThan">
      <formula>0</formula>
    </cfRule>
  </conditionalFormatting>
  <conditionalFormatting sqref="E58:E71">
    <cfRule type="cellIs" dxfId="3464" priority="2756" operator="equal">
      <formula>0</formula>
    </cfRule>
    <cfRule type="cellIs" dxfId="3463" priority="2757" operator="equal">
      <formula>"ND"</formula>
    </cfRule>
  </conditionalFormatting>
  <conditionalFormatting sqref="E58:E71">
    <cfRule type="cellIs" dxfId="3462" priority="2753" operator="lessThan">
      <formula>0</formula>
    </cfRule>
    <cfRule type="cellIs" dxfId="3461" priority="2754" operator="equal">
      <formula>"-"</formula>
    </cfRule>
    <cfRule type="cellIs" dxfId="3460" priority="2755" operator="greaterThan">
      <formula>0</formula>
    </cfRule>
  </conditionalFormatting>
  <conditionalFormatting sqref="E58:E71">
    <cfRule type="cellIs" dxfId="3459" priority="2751" operator="equal">
      <formula>0</formula>
    </cfRule>
    <cfRule type="cellIs" dxfId="3458" priority="2752" operator="equal">
      <formula>"ND"</formula>
    </cfRule>
  </conditionalFormatting>
  <conditionalFormatting sqref="E58:E71">
    <cfRule type="cellIs" dxfId="3457" priority="2748" operator="lessThan">
      <formula>0</formula>
    </cfRule>
    <cfRule type="cellIs" dxfId="3456" priority="2749" operator="equal">
      <formula>"-"</formula>
    </cfRule>
    <cfRule type="cellIs" dxfId="3455" priority="2750" operator="greaterThan">
      <formula>0</formula>
    </cfRule>
  </conditionalFormatting>
  <conditionalFormatting sqref="E58:E71">
    <cfRule type="cellIs" dxfId="3454" priority="2746" operator="equal">
      <formula>0</formula>
    </cfRule>
    <cfRule type="cellIs" dxfId="3453" priority="2747" operator="equal">
      <formula>"ND"</formula>
    </cfRule>
  </conditionalFormatting>
  <conditionalFormatting sqref="E58:E71">
    <cfRule type="cellIs" dxfId="3452" priority="2743" operator="lessThan">
      <formula>0</formula>
    </cfRule>
    <cfRule type="cellIs" dxfId="3451" priority="2744" operator="equal">
      <formula>"-"</formula>
    </cfRule>
    <cfRule type="cellIs" dxfId="3450" priority="2745" operator="greaterThan">
      <formula>0</formula>
    </cfRule>
  </conditionalFormatting>
  <conditionalFormatting sqref="E58:E71">
    <cfRule type="cellIs" dxfId="3449" priority="2741" operator="equal">
      <formula>0</formula>
    </cfRule>
    <cfRule type="cellIs" dxfId="3448" priority="2742" operator="equal">
      <formula>"ND"</formula>
    </cfRule>
  </conditionalFormatting>
  <conditionalFormatting sqref="E58:E71">
    <cfRule type="cellIs" dxfId="3447" priority="2738" operator="lessThan">
      <formula>0</formula>
    </cfRule>
    <cfRule type="cellIs" dxfId="3446" priority="2739" operator="equal">
      <formula>"-"</formula>
    </cfRule>
    <cfRule type="cellIs" dxfId="3445" priority="2740" operator="greaterThan">
      <formula>0</formula>
    </cfRule>
  </conditionalFormatting>
  <conditionalFormatting sqref="E58:E71">
    <cfRule type="cellIs" dxfId="3444" priority="2736" operator="equal">
      <formula>0</formula>
    </cfRule>
    <cfRule type="cellIs" dxfId="3443" priority="2737" operator="equal">
      <formula>"ND"</formula>
    </cfRule>
  </conditionalFormatting>
  <conditionalFormatting sqref="E58:E71">
    <cfRule type="cellIs" dxfId="3442" priority="2733" operator="lessThan">
      <formula>0</formula>
    </cfRule>
    <cfRule type="cellIs" dxfId="3441" priority="2734" operator="equal">
      <formula>"-"</formula>
    </cfRule>
    <cfRule type="cellIs" dxfId="3440" priority="2735" operator="greaterThan">
      <formula>0</formula>
    </cfRule>
  </conditionalFormatting>
  <conditionalFormatting sqref="E58:E71">
    <cfRule type="cellIs" dxfId="3439" priority="2731" operator="equal">
      <formula>0</formula>
    </cfRule>
    <cfRule type="cellIs" dxfId="3438" priority="2732" operator="equal">
      <formula>"ND"</formula>
    </cfRule>
  </conditionalFormatting>
  <conditionalFormatting sqref="E58:E71">
    <cfRule type="cellIs" dxfId="3437" priority="2728" operator="lessThan">
      <formula>0</formula>
    </cfRule>
    <cfRule type="cellIs" dxfId="3436" priority="2729" operator="equal">
      <formula>"-"</formula>
    </cfRule>
    <cfRule type="cellIs" dxfId="3435" priority="2730" operator="greaterThan">
      <formula>0</formula>
    </cfRule>
  </conditionalFormatting>
  <conditionalFormatting sqref="E58:E71">
    <cfRule type="cellIs" dxfId="3434" priority="2726" operator="equal">
      <formula>0</formula>
    </cfRule>
    <cfRule type="cellIs" dxfId="3433" priority="2727" operator="equal">
      <formula>"ND"</formula>
    </cfRule>
  </conditionalFormatting>
  <conditionalFormatting sqref="E58:E71">
    <cfRule type="cellIs" dxfId="3432" priority="2723" operator="lessThan">
      <formula>0</formula>
    </cfRule>
    <cfRule type="cellIs" dxfId="3431" priority="2724" operator="equal">
      <formula>"-"</formula>
    </cfRule>
    <cfRule type="cellIs" dxfId="3430" priority="2725" operator="greaterThan">
      <formula>0</formula>
    </cfRule>
  </conditionalFormatting>
  <conditionalFormatting sqref="E58:E71">
    <cfRule type="cellIs" dxfId="3429" priority="2721" operator="equal">
      <formula>0</formula>
    </cfRule>
    <cfRule type="cellIs" dxfId="3428" priority="2722" operator="equal">
      <formula>"ND"</formula>
    </cfRule>
  </conditionalFormatting>
  <conditionalFormatting sqref="E58:E71">
    <cfRule type="cellIs" dxfId="3427" priority="2718" operator="lessThan">
      <formula>0</formula>
    </cfRule>
    <cfRule type="cellIs" dxfId="3426" priority="2719" operator="equal">
      <formula>"-"</formula>
    </cfRule>
    <cfRule type="cellIs" dxfId="3425" priority="2720" operator="greaterThan">
      <formula>0</formula>
    </cfRule>
  </conditionalFormatting>
  <conditionalFormatting sqref="E58:E71">
    <cfRule type="cellIs" dxfId="3424" priority="2716" operator="equal">
      <formula>0</formula>
    </cfRule>
    <cfRule type="cellIs" dxfId="3423" priority="2717" operator="equal">
      <formula>"ND"</formula>
    </cfRule>
  </conditionalFormatting>
  <conditionalFormatting sqref="E58:E71">
    <cfRule type="cellIs" dxfId="3422" priority="2713" operator="lessThan">
      <formula>0</formula>
    </cfRule>
    <cfRule type="cellIs" dxfId="3421" priority="2714" operator="equal">
      <formula>"-"</formula>
    </cfRule>
    <cfRule type="cellIs" dxfId="3420" priority="2715" operator="greaterThan">
      <formula>0</formula>
    </cfRule>
  </conditionalFormatting>
  <conditionalFormatting sqref="E58:E71">
    <cfRule type="cellIs" dxfId="3419" priority="2711" operator="equal">
      <formula>0</formula>
    </cfRule>
    <cfRule type="cellIs" dxfId="3418" priority="2712" operator="equal">
      <formula>"ND"</formula>
    </cfRule>
  </conditionalFormatting>
  <conditionalFormatting sqref="E58:E71">
    <cfRule type="cellIs" dxfId="3417" priority="2708" operator="lessThan">
      <formula>0</formula>
    </cfRule>
    <cfRule type="cellIs" dxfId="3416" priority="2709" operator="equal">
      <formula>"-"</formula>
    </cfRule>
    <cfRule type="cellIs" dxfId="3415" priority="2710" operator="greaterThan">
      <formula>0</formula>
    </cfRule>
  </conditionalFormatting>
  <conditionalFormatting sqref="E58:E71">
    <cfRule type="cellIs" dxfId="3414" priority="2706" operator="equal">
      <formula>0</formula>
    </cfRule>
    <cfRule type="cellIs" dxfId="3413" priority="2707" operator="equal">
      <formula>"ND"</formula>
    </cfRule>
  </conditionalFormatting>
  <conditionalFormatting sqref="E58:E71">
    <cfRule type="cellIs" dxfId="3412" priority="2703" operator="lessThan">
      <formula>0</formula>
    </cfRule>
    <cfRule type="cellIs" dxfId="3411" priority="2704" operator="equal">
      <formula>"-"</formula>
    </cfRule>
    <cfRule type="cellIs" dxfId="3410" priority="2705" operator="greaterThan">
      <formula>0</formula>
    </cfRule>
  </conditionalFormatting>
  <conditionalFormatting sqref="E58:E71">
    <cfRule type="cellIs" dxfId="3409" priority="2701" operator="equal">
      <formula>0</formula>
    </cfRule>
    <cfRule type="cellIs" dxfId="3408" priority="2702" operator="equal">
      <formula>"ND"</formula>
    </cfRule>
  </conditionalFormatting>
  <conditionalFormatting sqref="E72:E85">
    <cfRule type="cellIs" dxfId="3407" priority="2698" operator="lessThan">
      <formula>0</formula>
    </cfRule>
    <cfRule type="cellIs" dxfId="3406" priority="2699" operator="equal">
      <formula>"-"</formula>
    </cfRule>
    <cfRule type="cellIs" dxfId="3405" priority="2700" operator="greaterThan">
      <formula>0</formula>
    </cfRule>
  </conditionalFormatting>
  <conditionalFormatting sqref="E72:E85">
    <cfRule type="cellIs" dxfId="3404" priority="2696" operator="equal">
      <formula>0</formula>
    </cfRule>
    <cfRule type="cellIs" dxfId="3403" priority="2697" operator="equal">
      <formula>"ND"</formula>
    </cfRule>
  </conditionalFormatting>
  <conditionalFormatting sqref="E72:E85">
    <cfRule type="cellIs" dxfId="3402" priority="2693" operator="lessThan">
      <formula>0</formula>
    </cfRule>
    <cfRule type="cellIs" dxfId="3401" priority="2694" operator="equal">
      <formula>"-"</formula>
    </cfRule>
    <cfRule type="cellIs" dxfId="3400" priority="2695" operator="greaterThan">
      <formula>0</formula>
    </cfRule>
  </conditionalFormatting>
  <conditionalFormatting sqref="E72:E85">
    <cfRule type="cellIs" dxfId="3399" priority="2691" operator="equal">
      <formula>0</formula>
    </cfRule>
    <cfRule type="cellIs" dxfId="3398" priority="2692" operator="equal">
      <formula>"ND"</formula>
    </cfRule>
  </conditionalFormatting>
  <conditionalFormatting sqref="E72:E85">
    <cfRule type="cellIs" dxfId="3397" priority="2688" operator="lessThan">
      <formula>0</formula>
    </cfRule>
    <cfRule type="cellIs" dxfId="3396" priority="2689" operator="equal">
      <formula>"-"</formula>
    </cfRule>
    <cfRule type="cellIs" dxfId="3395" priority="2690" operator="greaterThan">
      <formula>0</formula>
    </cfRule>
  </conditionalFormatting>
  <conditionalFormatting sqref="E72:E85">
    <cfRule type="cellIs" dxfId="3394" priority="2686" operator="equal">
      <formula>0</formula>
    </cfRule>
    <cfRule type="cellIs" dxfId="3393" priority="2687" operator="equal">
      <formula>"ND"</formula>
    </cfRule>
  </conditionalFormatting>
  <conditionalFormatting sqref="E72:E85">
    <cfRule type="cellIs" dxfId="3392" priority="2683" operator="lessThan">
      <formula>0</formula>
    </cfRule>
    <cfRule type="cellIs" dxfId="3391" priority="2684" operator="equal">
      <formula>"-"</formula>
    </cfRule>
    <cfRule type="cellIs" dxfId="3390" priority="2685" operator="greaterThan">
      <formula>0</formula>
    </cfRule>
  </conditionalFormatting>
  <conditionalFormatting sqref="E72:E85">
    <cfRule type="cellIs" dxfId="3389" priority="2681" operator="equal">
      <formula>0</formula>
    </cfRule>
    <cfRule type="cellIs" dxfId="3388" priority="2682" operator="equal">
      <formula>"ND"</formula>
    </cfRule>
  </conditionalFormatting>
  <conditionalFormatting sqref="E72:E85">
    <cfRule type="cellIs" dxfId="3387" priority="2678" operator="lessThan">
      <formula>0</formula>
    </cfRule>
    <cfRule type="cellIs" dxfId="3386" priority="2679" operator="equal">
      <formula>"-"</formula>
    </cfRule>
    <cfRule type="cellIs" dxfId="3385" priority="2680" operator="greaterThan">
      <formula>0</formula>
    </cfRule>
  </conditionalFormatting>
  <conditionalFormatting sqref="E72:E85">
    <cfRule type="cellIs" dxfId="3384" priority="2676" operator="equal">
      <formula>0</formula>
    </cfRule>
    <cfRule type="cellIs" dxfId="3383" priority="2677" operator="equal">
      <formula>"ND"</formula>
    </cfRule>
  </conditionalFormatting>
  <conditionalFormatting sqref="E72:E85">
    <cfRule type="cellIs" dxfId="3382" priority="2673" operator="lessThan">
      <formula>0</formula>
    </cfRule>
    <cfRule type="cellIs" dxfId="3381" priority="2674" operator="equal">
      <formula>"-"</formula>
    </cfRule>
    <cfRule type="cellIs" dxfId="3380" priority="2675" operator="greaterThan">
      <formula>0</formula>
    </cfRule>
  </conditionalFormatting>
  <conditionalFormatting sqref="E72:E85">
    <cfRule type="cellIs" dxfId="3379" priority="2671" operator="equal">
      <formula>0</formula>
    </cfRule>
    <cfRule type="cellIs" dxfId="3378" priority="2672" operator="equal">
      <formula>"ND"</formula>
    </cfRule>
  </conditionalFormatting>
  <conditionalFormatting sqref="E72:E85">
    <cfRule type="cellIs" dxfId="3377" priority="2668" operator="lessThan">
      <formula>0</formula>
    </cfRule>
    <cfRule type="cellIs" dxfId="3376" priority="2669" operator="equal">
      <formula>"-"</formula>
    </cfRule>
    <cfRule type="cellIs" dxfId="3375" priority="2670" operator="greaterThan">
      <formula>0</formula>
    </cfRule>
  </conditionalFormatting>
  <conditionalFormatting sqref="E72:E85">
    <cfRule type="cellIs" dxfId="3374" priority="2666" operator="equal">
      <formula>0</formula>
    </cfRule>
    <cfRule type="cellIs" dxfId="3373" priority="2667" operator="equal">
      <formula>"ND"</formula>
    </cfRule>
  </conditionalFormatting>
  <conditionalFormatting sqref="E72:E85">
    <cfRule type="cellIs" dxfId="3372" priority="2663" operator="lessThan">
      <formula>0</formula>
    </cfRule>
    <cfRule type="cellIs" dxfId="3371" priority="2664" operator="equal">
      <formula>"-"</formula>
    </cfRule>
    <cfRule type="cellIs" dxfId="3370" priority="2665" operator="greaterThan">
      <formula>0</formula>
    </cfRule>
  </conditionalFormatting>
  <conditionalFormatting sqref="E72:E85">
    <cfRule type="cellIs" dxfId="3369" priority="2661" operator="equal">
      <formula>0</formula>
    </cfRule>
    <cfRule type="cellIs" dxfId="3368" priority="2662" operator="equal">
      <formula>"ND"</formula>
    </cfRule>
  </conditionalFormatting>
  <conditionalFormatting sqref="E72:E85">
    <cfRule type="cellIs" dxfId="3367" priority="2658" operator="lessThan">
      <formula>0</formula>
    </cfRule>
    <cfRule type="cellIs" dxfId="3366" priority="2659" operator="equal">
      <formula>"-"</formula>
    </cfRule>
    <cfRule type="cellIs" dxfId="3365" priority="2660" operator="greaterThan">
      <formula>0</formula>
    </cfRule>
  </conditionalFormatting>
  <conditionalFormatting sqref="E72:E85">
    <cfRule type="cellIs" dxfId="3364" priority="2656" operator="equal">
      <formula>0</formula>
    </cfRule>
    <cfRule type="cellIs" dxfId="3363" priority="2657" operator="equal">
      <formula>"ND"</formula>
    </cfRule>
  </conditionalFormatting>
  <conditionalFormatting sqref="E72:E85">
    <cfRule type="cellIs" dxfId="3362" priority="2653" operator="lessThan">
      <formula>0</formula>
    </cfRule>
    <cfRule type="cellIs" dxfId="3361" priority="2654" operator="equal">
      <formula>"-"</formula>
    </cfRule>
    <cfRule type="cellIs" dxfId="3360" priority="2655" operator="greaterThan">
      <formula>0</formula>
    </cfRule>
  </conditionalFormatting>
  <conditionalFormatting sqref="E72:E85">
    <cfRule type="cellIs" dxfId="3359" priority="2651" operator="equal">
      <formula>0</formula>
    </cfRule>
    <cfRule type="cellIs" dxfId="3358" priority="2652" operator="equal">
      <formula>"ND"</formula>
    </cfRule>
  </conditionalFormatting>
  <conditionalFormatting sqref="E72:E85">
    <cfRule type="cellIs" dxfId="3357" priority="2648" operator="lessThan">
      <formula>0</formula>
    </cfRule>
    <cfRule type="cellIs" dxfId="3356" priority="2649" operator="equal">
      <formula>"-"</formula>
    </cfRule>
    <cfRule type="cellIs" dxfId="3355" priority="2650" operator="greaterThan">
      <formula>0</formula>
    </cfRule>
  </conditionalFormatting>
  <conditionalFormatting sqref="E72:E85">
    <cfRule type="cellIs" dxfId="3354" priority="2646" operator="equal">
      <formula>0</formula>
    </cfRule>
    <cfRule type="cellIs" dxfId="3353" priority="2647" operator="equal">
      <formula>"ND"</formula>
    </cfRule>
  </conditionalFormatting>
  <conditionalFormatting sqref="E72:E85">
    <cfRule type="cellIs" dxfId="3352" priority="2643" operator="lessThan">
      <formula>0</formula>
    </cfRule>
    <cfRule type="cellIs" dxfId="3351" priority="2644" operator="equal">
      <formula>"-"</formula>
    </cfRule>
    <cfRule type="cellIs" dxfId="3350" priority="2645" operator="greaterThan">
      <formula>0</formula>
    </cfRule>
  </conditionalFormatting>
  <conditionalFormatting sqref="E72:E85">
    <cfRule type="cellIs" dxfId="3349" priority="2641" operator="equal">
      <formula>0</formula>
    </cfRule>
    <cfRule type="cellIs" dxfId="3348" priority="2642" operator="equal">
      <formula>"ND"</formula>
    </cfRule>
  </conditionalFormatting>
  <conditionalFormatting sqref="E72:E85">
    <cfRule type="cellIs" dxfId="3347" priority="2638" operator="lessThan">
      <formula>0</formula>
    </cfRule>
    <cfRule type="cellIs" dxfId="3346" priority="2639" operator="equal">
      <formula>"-"</formula>
    </cfRule>
    <cfRule type="cellIs" dxfId="3345" priority="2640" operator="greaterThan">
      <formula>0</formula>
    </cfRule>
  </conditionalFormatting>
  <conditionalFormatting sqref="E72:E85">
    <cfRule type="cellIs" dxfId="3344" priority="2636" operator="equal">
      <formula>0</formula>
    </cfRule>
    <cfRule type="cellIs" dxfId="3343" priority="2637" operator="equal">
      <formula>"ND"</formula>
    </cfRule>
  </conditionalFormatting>
  <conditionalFormatting sqref="E72:E85">
    <cfRule type="cellIs" dxfId="3342" priority="2633" operator="lessThan">
      <formula>0</formula>
    </cfRule>
    <cfRule type="cellIs" dxfId="3341" priority="2634" operator="equal">
      <formula>"-"</formula>
    </cfRule>
    <cfRule type="cellIs" dxfId="3340" priority="2635" operator="greaterThan">
      <formula>0</formula>
    </cfRule>
  </conditionalFormatting>
  <conditionalFormatting sqref="E72:E85">
    <cfRule type="cellIs" dxfId="3339" priority="2631" operator="equal">
      <formula>0</formula>
    </cfRule>
    <cfRule type="cellIs" dxfId="3338" priority="2632" operator="equal">
      <formula>"ND"</formula>
    </cfRule>
  </conditionalFormatting>
  <conditionalFormatting sqref="E72:E85">
    <cfRule type="cellIs" dxfId="3337" priority="2628" operator="lessThan">
      <formula>0</formula>
    </cfRule>
    <cfRule type="cellIs" dxfId="3336" priority="2629" operator="equal">
      <formula>"-"</formula>
    </cfRule>
    <cfRule type="cellIs" dxfId="3335" priority="2630" operator="greaterThan">
      <formula>0</formula>
    </cfRule>
  </conditionalFormatting>
  <conditionalFormatting sqref="E72:E85">
    <cfRule type="cellIs" dxfId="3334" priority="2626" operator="equal">
      <formula>0</formula>
    </cfRule>
    <cfRule type="cellIs" dxfId="3333" priority="2627" operator="equal">
      <formula>"ND"</formula>
    </cfRule>
  </conditionalFormatting>
  <conditionalFormatting sqref="E72:E85">
    <cfRule type="cellIs" dxfId="3332" priority="2623" operator="lessThan">
      <formula>0</formula>
    </cfRule>
    <cfRule type="cellIs" dxfId="3331" priority="2624" operator="equal">
      <formula>"-"</formula>
    </cfRule>
    <cfRule type="cellIs" dxfId="3330" priority="2625" operator="greaterThan">
      <formula>0</formula>
    </cfRule>
  </conditionalFormatting>
  <conditionalFormatting sqref="E72:E85">
    <cfRule type="cellIs" dxfId="3329" priority="2621" operator="equal">
      <formula>0</formula>
    </cfRule>
    <cfRule type="cellIs" dxfId="3328" priority="2622" operator="equal">
      <formula>"ND"</formula>
    </cfRule>
  </conditionalFormatting>
  <conditionalFormatting sqref="E72:E85">
    <cfRule type="cellIs" dxfId="3327" priority="2618" operator="lessThan">
      <formula>0</formula>
    </cfRule>
    <cfRule type="cellIs" dxfId="3326" priority="2619" operator="equal">
      <formula>"-"</formula>
    </cfRule>
    <cfRule type="cellIs" dxfId="3325" priority="2620" operator="greaterThan">
      <formula>0</formula>
    </cfRule>
  </conditionalFormatting>
  <conditionalFormatting sqref="E72:E85">
    <cfRule type="cellIs" dxfId="3324" priority="2616" operator="equal">
      <formula>0</formula>
    </cfRule>
    <cfRule type="cellIs" dxfId="3323" priority="2617" operator="equal">
      <formula>"ND"</formula>
    </cfRule>
  </conditionalFormatting>
  <conditionalFormatting sqref="E72:E85">
    <cfRule type="cellIs" dxfId="3322" priority="2613" operator="lessThan">
      <formula>0</formula>
    </cfRule>
    <cfRule type="cellIs" dxfId="3321" priority="2614" operator="equal">
      <formula>"-"</formula>
    </cfRule>
    <cfRule type="cellIs" dxfId="3320" priority="2615" operator="greaterThan">
      <formula>0</formula>
    </cfRule>
  </conditionalFormatting>
  <conditionalFormatting sqref="E72:E85">
    <cfRule type="cellIs" dxfId="3319" priority="2611" operator="equal">
      <formula>0</formula>
    </cfRule>
    <cfRule type="cellIs" dxfId="3318" priority="2612" operator="equal">
      <formula>"ND"</formula>
    </cfRule>
  </conditionalFormatting>
  <conditionalFormatting sqref="E72:E85">
    <cfRule type="cellIs" dxfId="3317" priority="2608" operator="lessThan">
      <formula>0</formula>
    </cfRule>
    <cfRule type="cellIs" dxfId="3316" priority="2609" operator="equal">
      <formula>"-"</formula>
    </cfRule>
    <cfRule type="cellIs" dxfId="3315" priority="2610" operator="greaterThan">
      <formula>0</formula>
    </cfRule>
  </conditionalFormatting>
  <conditionalFormatting sqref="E72:E85">
    <cfRule type="cellIs" dxfId="3314" priority="2606" operator="equal">
      <formula>0</formula>
    </cfRule>
    <cfRule type="cellIs" dxfId="3313" priority="2607" operator="equal">
      <formula>"ND"</formula>
    </cfRule>
  </conditionalFormatting>
  <conditionalFormatting sqref="E72:E85">
    <cfRule type="cellIs" dxfId="3312" priority="2603" operator="lessThan">
      <formula>0</formula>
    </cfRule>
    <cfRule type="cellIs" dxfId="3311" priority="2604" operator="equal">
      <formula>"-"</formula>
    </cfRule>
    <cfRule type="cellIs" dxfId="3310" priority="2605" operator="greaterThan">
      <formula>0</formula>
    </cfRule>
  </conditionalFormatting>
  <conditionalFormatting sqref="E72:E85">
    <cfRule type="cellIs" dxfId="3309" priority="2601" operator="equal">
      <formula>0</formula>
    </cfRule>
    <cfRule type="cellIs" dxfId="3308" priority="2602" operator="equal">
      <formula>"ND"</formula>
    </cfRule>
  </conditionalFormatting>
  <conditionalFormatting sqref="E72:E85">
    <cfRule type="cellIs" dxfId="3307" priority="2598" operator="lessThan">
      <formula>0</formula>
    </cfRule>
    <cfRule type="cellIs" dxfId="3306" priority="2599" operator="equal">
      <formula>"-"</formula>
    </cfRule>
    <cfRule type="cellIs" dxfId="3305" priority="2600" operator="greaterThan">
      <formula>0</formula>
    </cfRule>
  </conditionalFormatting>
  <conditionalFormatting sqref="E72:E85">
    <cfRule type="cellIs" dxfId="3304" priority="2596" operator="equal">
      <formula>0</formula>
    </cfRule>
    <cfRule type="cellIs" dxfId="3303" priority="2597" operator="equal">
      <formula>"ND"</formula>
    </cfRule>
  </conditionalFormatting>
  <conditionalFormatting sqref="E72:E85">
    <cfRule type="cellIs" dxfId="3302" priority="2593" operator="lessThan">
      <formula>0</formula>
    </cfRule>
    <cfRule type="cellIs" dxfId="3301" priority="2594" operator="equal">
      <formula>"-"</formula>
    </cfRule>
    <cfRule type="cellIs" dxfId="3300" priority="2595" operator="greaterThan">
      <formula>0</formula>
    </cfRule>
  </conditionalFormatting>
  <conditionalFormatting sqref="E72:E85">
    <cfRule type="cellIs" dxfId="3299" priority="2591" operator="equal">
      <formula>0</formula>
    </cfRule>
    <cfRule type="cellIs" dxfId="3298" priority="2592" operator="equal">
      <formula>"ND"</formula>
    </cfRule>
  </conditionalFormatting>
  <conditionalFormatting sqref="E72:E85">
    <cfRule type="cellIs" dxfId="3297" priority="2588" operator="lessThan">
      <formula>0</formula>
    </cfRule>
    <cfRule type="cellIs" dxfId="3296" priority="2589" operator="equal">
      <formula>"-"</formula>
    </cfRule>
    <cfRule type="cellIs" dxfId="3295" priority="2590" operator="greaterThan">
      <formula>0</formula>
    </cfRule>
  </conditionalFormatting>
  <conditionalFormatting sqref="E72:E85">
    <cfRule type="cellIs" dxfId="3294" priority="2586" operator="equal">
      <formula>0</formula>
    </cfRule>
    <cfRule type="cellIs" dxfId="3293" priority="2587" operator="equal">
      <formula>"ND"</formula>
    </cfRule>
  </conditionalFormatting>
  <conditionalFormatting sqref="E72:E85">
    <cfRule type="cellIs" dxfId="3292" priority="2583" operator="lessThan">
      <formula>0</formula>
    </cfRule>
    <cfRule type="cellIs" dxfId="3291" priority="2584" operator="equal">
      <formula>"-"</formula>
    </cfRule>
    <cfRule type="cellIs" dxfId="3290" priority="2585" operator="greaterThan">
      <formula>0</formula>
    </cfRule>
  </conditionalFormatting>
  <conditionalFormatting sqref="E72:E85">
    <cfRule type="cellIs" dxfId="3289" priority="2581" operator="equal">
      <formula>0</formula>
    </cfRule>
    <cfRule type="cellIs" dxfId="3288" priority="2582" operator="equal">
      <formula>"ND"</formula>
    </cfRule>
  </conditionalFormatting>
  <conditionalFormatting sqref="E72:E85">
    <cfRule type="cellIs" dxfId="3287" priority="2578" operator="lessThan">
      <formula>0</formula>
    </cfRule>
    <cfRule type="cellIs" dxfId="3286" priority="2579" operator="equal">
      <formula>"-"</formula>
    </cfRule>
    <cfRule type="cellIs" dxfId="3285" priority="2580" operator="greaterThan">
      <formula>0</formula>
    </cfRule>
  </conditionalFormatting>
  <conditionalFormatting sqref="E72:E85">
    <cfRule type="cellIs" dxfId="3284" priority="2576" operator="equal">
      <formula>0</formula>
    </cfRule>
    <cfRule type="cellIs" dxfId="3283" priority="2577" operator="equal">
      <formula>"ND"</formula>
    </cfRule>
  </conditionalFormatting>
  <conditionalFormatting sqref="E72:E85">
    <cfRule type="cellIs" dxfId="3282" priority="2573" operator="lessThan">
      <formula>0</formula>
    </cfRule>
    <cfRule type="cellIs" dxfId="3281" priority="2574" operator="equal">
      <formula>"-"</formula>
    </cfRule>
    <cfRule type="cellIs" dxfId="3280" priority="2575" operator="greaterThan">
      <formula>0</formula>
    </cfRule>
  </conditionalFormatting>
  <conditionalFormatting sqref="E72:E85">
    <cfRule type="cellIs" dxfId="3279" priority="2571" operator="equal">
      <formula>0</formula>
    </cfRule>
    <cfRule type="cellIs" dxfId="3278" priority="2572" operator="equal">
      <formula>"ND"</formula>
    </cfRule>
  </conditionalFormatting>
  <conditionalFormatting sqref="E72:E85">
    <cfRule type="cellIs" dxfId="3277" priority="2568" operator="lessThan">
      <formula>0</formula>
    </cfRule>
    <cfRule type="cellIs" dxfId="3276" priority="2569" operator="equal">
      <formula>"-"</formula>
    </cfRule>
    <cfRule type="cellIs" dxfId="3275" priority="2570" operator="greaterThan">
      <formula>0</formula>
    </cfRule>
  </conditionalFormatting>
  <conditionalFormatting sqref="E72:E85">
    <cfRule type="cellIs" dxfId="3274" priority="2566" operator="equal">
      <formula>0</formula>
    </cfRule>
    <cfRule type="cellIs" dxfId="3273" priority="2567" operator="equal">
      <formula>"ND"</formula>
    </cfRule>
  </conditionalFormatting>
  <conditionalFormatting sqref="E72:E85">
    <cfRule type="cellIs" dxfId="3272" priority="2563" operator="lessThan">
      <formula>0</formula>
    </cfRule>
    <cfRule type="cellIs" dxfId="3271" priority="2564" operator="equal">
      <formula>"-"</formula>
    </cfRule>
    <cfRule type="cellIs" dxfId="3270" priority="2565" operator="greaterThan">
      <formula>0</formula>
    </cfRule>
  </conditionalFormatting>
  <conditionalFormatting sqref="E72:E85">
    <cfRule type="cellIs" dxfId="3269" priority="2561" operator="equal">
      <formula>0</formula>
    </cfRule>
    <cfRule type="cellIs" dxfId="3268" priority="2562" operator="equal">
      <formula>"ND"</formula>
    </cfRule>
  </conditionalFormatting>
  <conditionalFormatting sqref="E72:E85">
    <cfRule type="cellIs" dxfId="3267" priority="2558" operator="lessThan">
      <formula>0</formula>
    </cfRule>
    <cfRule type="cellIs" dxfId="3266" priority="2559" operator="equal">
      <formula>"-"</formula>
    </cfRule>
    <cfRule type="cellIs" dxfId="3265" priority="2560" operator="greaterThan">
      <formula>0</formula>
    </cfRule>
  </conditionalFormatting>
  <conditionalFormatting sqref="E72:E85">
    <cfRule type="cellIs" dxfId="3264" priority="2556" operator="equal">
      <formula>0</formula>
    </cfRule>
    <cfRule type="cellIs" dxfId="3263" priority="2557" operator="equal">
      <formula>"ND"</formula>
    </cfRule>
  </conditionalFormatting>
  <conditionalFormatting sqref="E72:E85">
    <cfRule type="cellIs" dxfId="3262" priority="2553" operator="lessThan">
      <formula>0</formula>
    </cfRule>
    <cfRule type="cellIs" dxfId="3261" priority="2554" operator="equal">
      <formula>"-"</formula>
    </cfRule>
    <cfRule type="cellIs" dxfId="3260" priority="2555" operator="greaterThan">
      <formula>0</formula>
    </cfRule>
  </conditionalFormatting>
  <conditionalFormatting sqref="E72:E85">
    <cfRule type="cellIs" dxfId="3259" priority="2551" operator="equal">
      <formula>0</formula>
    </cfRule>
    <cfRule type="cellIs" dxfId="3258" priority="2552" operator="equal">
      <formula>"ND"</formula>
    </cfRule>
  </conditionalFormatting>
  <conditionalFormatting sqref="E72:E85">
    <cfRule type="cellIs" dxfId="3257" priority="2548" operator="lessThan">
      <formula>0</formula>
    </cfRule>
    <cfRule type="cellIs" dxfId="3256" priority="2549" operator="equal">
      <formula>"-"</formula>
    </cfRule>
    <cfRule type="cellIs" dxfId="3255" priority="2550" operator="greaterThan">
      <formula>0</formula>
    </cfRule>
  </conditionalFormatting>
  <conditionalFormatting sqref="E72:E85">
    <cfRule type="cellIs" dxfId="3254" priority="2546" operator="equal">
      <formula>0</formula>
    </cfRule>
    <cfRule type="cellIs" dxfId="3253" priority="2547" operator="equal">
      <formula>"ND"</formula>
    </cfRule>
  </conditionalFormatting>
  <conditionalFormatting sqref="E72:E85">
    <cfRule type="cellIs" dxfId="3252" priority="2543" operator="lessThan">
      <formula>0</formula>
    </cfRule>
    <cfRule type="cellIs" dxfId="3251" priority="2544" operator="equal">
      <formula>"-"</formula>
    </cfRule>
    <cfRule type="cellIs" dxfId="3250" priority="2545" operator="greaterThan">
      <formula>0</formula>
    </cfRule>
  </conditionalFormatting>
  <conditionalFormatting sqref="E72:E85">
    <cfRule type="cellIs" dxfId="3249" priority="2541" operator="equal">
      <formula>0</formula>
    </cfRule>
    <cfRule type="cellIs" dxfId="3248" priority="2542" operator="equal">
      <formula>"ND"</formula>
    </cfRule>
  </conditionalFormatting>
  <conditionalFormatting sqref="E72:E85">
    <cfRule type="cellIs" dxfId="3247" priority="2538" operator="lessThan">
      <formula>0</formula>
    </cfRule>
    <cfRule type="cellIs" dxfId="3246" priority="2539" operator="equal">
      <formula>"-"</formula>
    </cfRule>
    <cfRule type="cellIs" dxfId="3245" priority="2540" operator="greaterThan">
      <formula>0</formula>
    </cfRule>
  </conditionalFormatting>
  <conditionalFormatting sqref="E72:E85">
    <cfRule type="cellIs" dxfId="3244" priority="2536" operator="equal">
      <formula>0</formula>
    </cfRule>
    <cfRule type="cellIs" dxfId="3243" priority="2537" operator="equal">
      <formula>"ND"</formula>
    </cfRule>
  </conditionalFormatting>
  <conditionalFormatting sqref="E72:E85">
    <cfRule type="cellIs" dxfId="3242" priority="2533" operator="lessThan">
      <formula>0</formula>
    </cfRule>
    <cfRule type="cellIs" dxfId="3241" priority="2534" operator="equal">
      <formula>"-"</formula>
    </cfRule>
    <cfRule type="cellIs" dxfId="3240" priority="2535" operator="greaterThan">
      <formula>0</formula>
    </cfRule>
  </conditionalFormatting>
  <conditionalFormatting sqref="E72:E85">
    <cfRule type="cellIs" dxfId="3239" priority="2531" operator="equal">
      <formula>0</formula>
    </cfRule>
    <cfRule type="cellIs" dxfId="3238" priority="2532" operator="equal">
      <formula>"ND"</formula>
    </cfRule>
  </conditionalFormatting>
  <conditionalFormatting sqref="E72:E85">
    <cfRule type="cellIs" dxfId="3237" priority="2528" operator="lessThan">
      <formula>0</formula>
    </cfRule>
    <cfRule type="cellIs" dxfId="3236" priority="2529" operator="equal">
      <formula>"-"</formula>
    </cfRule>
    <cfRule type="cellIs" dxfId="3235" priority="2530" operator="greaterThan">
      <formula>0</formula>
    </cfRule>
  </conditionalFormatting>
  <conditionalFormatting sqref="E72:E85">
    <cfRule type="cellIs" dxfId="3234" priority="2526" operator="equal">
      <formula>0</formula>
    </cfRule>
    <cfRule type="cellIs" dxfId="3233" priority="2527" operator="equal">
      <formula>"ND"</formula>
    </cfRule>
  </conditionalFormatting>
  <conditionalFormatting sqref="E72:E85">
    <cfRule type="cellIs" dxfId="3232" priority="2523" operator="lessThan">
      <formula>0</formula>
    </cfRule>
    <cfRule type="cellIs" dxfId="3231" priority="2524" operator="equal">
      <formula>"-"</formula>
    </cfRule>
    <cfRule type="cellIs" dxfId="3230" priority="2525" operator="greaterThan">
      <formula>0</formula>
    </cfRule>
  </conditionalFormatting>
  <conditionalFormatting sqref="E72:E85">
    <cfRule type="cellIs" dxfId="3229" priority="2521" operator="equal">
      <formula>0</formula>
    </cfRule>
    <cfRule type="cellIs" dxfId="3228" priority="2522" operator="equal">
      <formula>"ND"</formula>
    </cfRule>
  </conditionalFormatting>
  <conditionalFormatting sqref="E72:E85">
    <cfRule type="cellIs" dxfId="3227" priority="2518" operator="lessThan">
      <formula>0</formula>
    </cfRule>
    <cfRule type="cellIs" dxfId="3226" priority="2519" operator="equal">
      <formula>"-"</formula>
    </cfRule>
    <cfRule type="cellIs" dxfId="3225" priority="2520" operator="greaterThan">
      <formula>0</formula>
    </cfRule>
  </conditionalFormatting>
  <conditionalFormatting sqref="E72:E85">
    <cfRule type="cellIs" dxfId="3224" priority="2516" operator="equal">
      <formula>0</formula>
    </cfRule>
    <cfRule type="cellIs" dxfId="3223" priority="2517" operator="equal">
      <formula>"ND"</formula>
    </cfRule>
  </conditionalFormatting>
  <conditionalFormatting sqref="E72:E85">
    <cfRule type="cellIs" dxfId="3222" priority="2513" operator="lessThan">
      <formula>0</formula>
    </cfRule>
    <cfRule type="cellIs" dxfId="3221" priority="2514" operator="equal">
      <formula>"-"</formula>
    </cfRule>
    <cfRule type="cellIs" dxfId="3220" priority="2515" operator="greaterThan">
      <formula>0</formula>
    </cfRule>
  </conditionalFormatting>
  <conditionalFormatting sqref="E72:E85">
    <cfRule type="cellIs" dxfId="3219" priority="2511" operator="equal">
      <formula>0</formula>
    </cfRule>
    <cfRule type="cellIs" dxfId="3218" priority="2512" operator="equal">
      <formula>"ND"</formula>
    </cfRule>
  </conditionalFormatting>
  <conditionalFormatting sqref="E72:E85">
    <cfRule type="cellIs" dxfId="3217" priority="2508" operator="lessThan">
      <formula>0</formula>
    </cfRule>
    <cfRule type="cellIs" dxfId="3216" priority="2509" operator="equal">
      <formula>"-"</formula>
    </cfRule>
    <cfRule type="cellIs" dxfId="3215" priority="2510" operator="greaterThan">
      <formula>0</formula>
    </cfRule>
  </conditionalFormatting>
  <conditionalFormatting sqref="E72:E85">
    <cfRule type="cellIs" dxfId="3214" priority="2506" operator="equal">
      <formula>0</formula>
    </cfRule>
    <cfRule type="cellIs" dxfId="3213" priority="2507" operator="equal">
      <formula>"ND"</formula>
    </cfRule>
  </conditionalFormatting>
  <conditionalFormatting sqref="E72:E85">
    <cfRule type="cellIs" dxfId="3212" priority="2503" operator="lessThan">
      <formula>0</formula>
    </cfRule>
    <cfRule type="cellIs" dxfId="3211" priority="2504" operator="equal">
      <formula>"-"</formula>
    </cfRule>
    <cfRule type="cellIs" dxfId="3210" priority="2505" operator="greaterThan">
      <formula>0</formula>
    </cfRule>
  </conditionalFormatting>
  <conditionalFormatting sqref="E72:E85">
    <cfRule type="cellIs" dxfId="3209" priority="2501" operator="equal">
      <formula>0</formula>
    </cfRule>
    <cfRule type="cellIs" dxfId="3208" priority="2502" operator="equal">
      <formula>"ND"</formula>
    </cfRule>
  </conditionalFormatting>
  <conditionalFormatting sqref="E72:E85">
    <cfRule type="cellIs" dxfId="3207" priority="2498" operator="lessThan">
      <formula>0</formula>
    </cfRule>
    <cfRule type="cellIs" dxfId="3206" priority="2499" operator="equal">
      <formula>"-"</formula>
    </cfRule>
    <cfRule type="cellIs" dxfId="3205" priority="2500" operator="greaterThan">
      <formula>0</formula>
    </cfRule>
  </conditionalFormatting>
  <conditionalFormatting sqref="E72:E85">
    <cfRule type="cellIs" dxfId="3204" priority="2496" operator="equal">
      <formula>0</formula>
    </cfRule>
    <cfRule type="cellIs" dxfId="3203" priority="2497" operator="equal">
      <formula>"ND"</formula>
    </cfRule>
  </conditionalFormatting>
  <conditionalFormatting sqref="E72:E85">
    <cfRule type="cellIs" dxfId="3202" priority="2493" operator="lessThan">
      <formula>0</formula>
    </cfRule>
    <cfRule type="cellIs" dxfId="3201" priority="2494" operator="equal">
      <formula>"-"</formula>
    </cfRule>
    <cfRule type="cellIs" dxfId="3200" priority="2495" operator="greaterThan">
      <formula>0</formula>
    </cfRule>
  </conditionalFormatting>
  <conditionalFormatting sqref="E72:E85">
    <cfRule type="cellIs" dxfId="3199" priority="2491" operator="equal">
      <formula>0</formula>
    </cfRule>
    <cfRule type="cellIs" dxfId="3198" priority="2492" operator="equal">
      <formula>"ND"</formula>
    </cfRule>
  </conditionalFormatting>
  <conditionalFormatting sqref="E72:E85">
    <cfRule type="cellIs" dxfId="3197" priority="2488" operator="lessThan">
      <formula>0</formula>
    </cfRule>
    <cfRule type="cellIs" dxfId="3196" priority="2489" operator="equal">
      <formula>"-"</formula>
    </cfRule>
    <cfRule type="cellIs" dxfId="3195" priority="2490" operator="greaterThan">
      <formula>0</formula>
    </cfRule>
  </conditionalFormatting>
  <conditionalFormatting sqref="E72:E85">
    <cfRule type="cellIs" dxfId="3194" priority="2486" operator="equal">
      <formula>0</formula>
    </cfRule>
    <cfRule type="cellIs" dxfId="3193" priority="2487" operator="equal">
      <formula>"ND"</formula>
    </cfRule>
  </conditionalFormatting>
  <conditionalFormatting sqref="E72:E85">
    <cfRule type="cellIs" dxfId="3192" priority="2483" operator="lessThan">
      <formula>0</formula>
    </cfRule>
    <cfRule type="cellIs" dxfId="3191" priority="2484" operator="equal">
      <formula>"-"</formula>
    </cfRule>
    <cfRule type="cellIs" dxfId="3190" priority="2485" operator="greaterThan">
      <formula>0</formula>
    </cfRule>
  </conditionalFormatting>
  <conditionalFormatting sqref="E72:E85">
    <cfRule type="cellIs" dxfId="3189" priority="2481" operator="equal">
      <formula>0</formula>
    </cfRule>
    <cfRule type="cellIs" dxfId="3188" priority="2482" operator="equal">
      <formula>"ND"</formula>
    </cfRule>
  </conditionalFormatting>
  <conditionalFormatting sqref="E72:E85">
    <cfRule type="cellIs" dxfId="3187" priority="2478" operator="lessThan">
      <formula>0</formula>
    </cfRule>
    <cfRule type="cellIs" dxfId="3186" priority="2479" operator="equal">
      <formula>"-"</formula>
    </cfRule>
    <cfRule type="cellIs" dxfId="3185" priority="2480" operator="greaterThan">
      <formula>0</formula>
    </cfRule>
  </conditionalFormatting>
  <conditionalFormatting sqref="E72:E85">
    <cfRule type="cellIs" dxfId="3184" priority="2476" operator="equal">
      <formula>0</formula>
    </cfRule>
    <cfRule type="cellIs" dxfId="3183" priority="2477" operator="equal">
      <formula>"ND"</formula>
    </cfRule>
  </conditionalFormatting>
  <conditionalFormatting sqref="E72:E85">
    <cfRule type="cellIs" dxfId="3182" priority="2473" operator="lessThan">
      <formula>0</formula>
    </cfRule>
    <cfRule type="cellIs" dxfId="3181" priority="2474" operator="equal">
      <formula>"-"</formula>
    </cfRule>
    <cfRule type="cellIs" dxfId="3180" priority="2475" operator="greaterThan">
      <formula>0</formula>
    </cfRule>
  </conditionalFormatting>
  <conditionalFormatting sqref="E72:E85">
    <cfRule type="cellIs" dxfId="3179" priority="2471" operator="equal">
      <formula>0</formula>
    </cfRule>
    <cfRule type="cellIs" dxfId="3178" priority="2472" operator="equal">
      <formula>"ND"</formula>
    </cfRule>
  </conditionalFormatting>
  <conditionalFormatting sqref="E72:E85">
    <cfRule type="cellIs" dxfId="3177" priority="2468" operator="lessThan">
      <formula>0</formula>
    </cfRule>
    <cfRule type="cellIs" dxfId="3176" priority="2469" operator="equal">
      <formula>"-"</formula>
    </cfRule>
    <cfRule type="cellIs" dxfId="3175" priority="2470" operator="greaterThan">
      <formula>0</formula>
    </cfRule>
  </conditionalFormatting>
  <conditionalFormatting sqref="E72:E85">
    <cfRule type="cellIs" dxfId="3174" priority="2466" operator="equal">
      <formula>0</formula>
    </cfRule>
    <cfRule type="cellIs" dxfId="3173" priority="2467" operator="equal">
      <formula>"ND"</formula>
    </cfRule>
  </conditionalFormatting>
  <conditionalFormatting sqref="E72:E85">
    <cfRule type="cellIs" dxfId="3172" priority="2463" operator="lessThan">
      <formula>0</formula>
    </cfRule>
    <cfRule type="cellIs" dxfId="3171" priority="2464" operator="equal">
      <formula>"-"</formula>
    </cfRule>
    <cfRule type="cellIs" dxfId="3170" priority="2465" operator="greaterThan">
      <formula>0</formula>
    </cfRule>
  </conditionalFormatting>
  <conditionalFormatting sqref="E72:E85">
    <cfRule type="cellIs" dxfId="3169" priority="2461" operator="equal">
      <formula>0</formula>
    </cfRule>
    <cfRule type="cellIs" dxfId="3168" priority="2462" operator="equal">
      <formula>"ND"</formula>
    </cfRule>
  </conditionalFormatting>
  <conditionalFormatting sqref="E72:E85">
    <cfRule type="cellIs" dxfId="3167" priority="2458" operator="lessThan">
      <formula>0</formula>
    </cfRule>
    <cfRule type="cellIs" dxfId="3166" priority="2459" operator="equal">
      <formula>"-"</formula>
    </cfRule>
    <cfRule type="cellIs" dxfId="3165" priority="2460" operator="greaterThan">
      <formula>0</formula>
    </cfRule>
  </conditionalFormatting>
  <conditionalFormatting sqref="E72:E85">
    <cfRule type="cellIs" dxfId="3164" priority="2456" operator="equal">
      <formula>0</formula>
    </cfRule>
    <cfRule type="cellIs" dxfId="3163" priority="2457" operator="equal">
      <formula>"ND"</formula>
    </cfRule>
  </conditionalFormatting>
  <conditionalFormatting sqref="E72:E85">
    <cfRule type="cellIs" dxfId="3162" priority="2453" operator="lessThan">
      <formula>0</formula>
    </cfRule>
    <cfRule type="cellIs" dxfId="3161" priority="2454" operator="equal">
      <formula>"-"</formula>
    </cfRule>
    <cfRule type="cellIs" dxfId="3160" priority="2455" operator="greaterThan">
      <formula>0</formula>
    </cfRule>
  </conditionalFormatting>
  <conditionalFormatting sqref="E72:E85">
    <cfRule type="cellIs" dxfId="3159" priority="2451" operator="equal">
      <formula>0</formula>
    </cfRule>
    <cfRule type="cellIs" dxfId="3158" priority="2452" operator="equal">
      <formula>"ND"</formula>
    </cfRule>
  </conditionalFormatting>
  <conditionalFormatting sqref="E72:E85">
    <cfRule type="cellIs" dxfId="3157" priority="2448" operator="lessThan">
      <formula>0</formula>
    </cfRule>
    <cfRule type="cellIs" dxfId="3156" priority="2449" operator="equal">
      <formula>"-"</formula>
    </cfRule>
    <cfRule type="cellIs" dxfId="3155" priority="2450" operator="greaterThan">
      <formula>0</formula>
    </cfRule>
  </conditionalFormatting>
  <conditionalFormatting sqref="E72:E85">
    <cfRule type="cellIs" dxfId="3154" priority="2446" operator="equal">
      <formula>0</formula>
    </cfRule>
    <cfRule type="cellIs" dxfId="3153" priority="2447" operator="equal">
      <formula>"ND"</formula>
    </cfRule>
  </conditionalFormatting>
  <conditionalFormatting sqref="E72:E85">
    <cfRule type="cellIs" dxfId="3152" priority="2443" operator="lessThan">
      <formula>0</formula>
    </cfRule>
    <cfRule type="cellIs" dxfId="3151" priority="2444" operator="equal">
      <formula>"-"</formula>
    </cfRule>
    <cfRule type="cellIs" dxfId="3150" priority="2445" operator="greaterThan">
      <formula>0</formula>
    </cfRule>
  </conditionalFormatting>
  <conditionalFormatting sqref="E72:E85">
    <cfRule type="cellIs" dxfId="3149" priority="2441" operator="equal">
      <formula>0</formula>
    </cfRule>
    <cfRule type="cellIs" dxfId="3148" priority="2442" operator="equal">
      <formula>"ND"</formula>
    </cfRule>
  </conditionalFormatting>
  <conditionalFormatting sqref="E72:E85">
    <cfRule type="cellIs" dxfId="3147" priority="2438" operator="lessThan">
      <formula>0</formula>
    </cfRule>
    <cfRule type="cellIs" dxfId="3146" priority="2439" operator="equal">
      <formula>"-"</formula>
    </cfRule>
    <cfRule type="cellIs" dxfId="3145" priority="2440" operator="greaterThan">
      <formula>0</formula>
    </cfRule>
  </conditionalFormatting>
  <conditionalFormatting sqref="E72:E85">
    <cfRule type="cellIs" dxfId="3144" priority="2436" operator="equal">
      <formula>0</formula>
    </cfRule>
    <cfRule type="cellIs" dxfId="3143" priority="2437" operator="equal">
      <formula>"ND"</formula>
    </cfRule>
  </conditionalFormatting>
  <conditionalFormatting sqref="E72:E85">
    <cfRule type="cellIs" dxfId="3142" priority="2433" operator="lessThan">
      <formula>0</formula>
    </cfRule>
    <cfRule type="cellIs" dxfId="3141" priority="2434" operator="equal">
      <formula>"-"</formula>
    </cfRule>
    <cfRule type="cellIs" dxfId="3140" priority="2435" operator="greaterThan">
      <formula>0</formula>
    </cfRule>
  </conditionalFormatting>
  <conditionalFormatting sqref="E72:E85">
    <cfRule type="cellIs" dxfId="3139" priority="2431" operator="equal">
      <formula>0</formula>
    </cfRule>
    <cfRule type="cellIs" dxfId="3138" priority="2432" operator="equal">
      <formula>"ND"</formula>
    </cfRule>
  </conditionalFormatting>
  <conditionalFormatting sqref="E72:E85">
    <cfRule type="cellIs" dxfId="3137" priority="2428" operator="lessThan">
      <formula>0</formula>
    </cfRule>
    <cfRule type="cellIs" dxfId="3136" priority="2429" operator="equal">
      <formula>"-"</formula>
    </cfRule>
    <cfRule type="cellIs" dxfId="3135" priority="2430" operator="greaterThan">
      <formula>0</formula>
    </cfRule>
  </conditionalFormatting>
  <conditionalFormatting sqref="E72:E85">
    <cfRule type="cellIs" dxfId="3134" priority="2426" operator="equal">
      <formula>0</formula>
    </cfRule>
    <cfRule type="cellIs" dxfId="3133" priority="2427" operator="equal">
      <formula>"ND"</formula>
    </cfRule>
  </conditionalFormatting>
  <conditionalFormatting sqref="E72:E85">
    <cfRule type="cellIs" dxfId="3132" priority="2423" operator="lessThan">
      <formula>0</formula>
    </cfRule>
    <cfRule type="cellIs" dxfId="3131" priority="2424" operator="equal">
      <formula>"-"</formula>
    </cfRule>
    <cfRule type="cellIs" dxfId="3130" priority="2425" operator="greaterThan">
      <formula>0</formula>
    </cfRule>
  </conditionalFormatting>
  <conditionalFormatting sqref="E72:E85">
    <cfRule type="cellIs" dxfId="3129" priority="2421" operator="equal">
      <formula>0</formula>
    </cfRule>
    <cfRule type="cellIs" dxfId="3128" priority="2422" operator="equal">
      <formula>"ND"</formula>
    </cfRule>
  </conditionalFormatting>
  <conditionalFormatting sqref="E72:E85">
    <cfRule type="cellIs" dxfId="3127" priority="2418" operator="lessThan">
      <formula>0</formula>
    </cfRule>
    <cfRule type="cellIs" dxfId="3126" priority="2419" operator="equal">
      <formula>"-"</formula>
    </cfRule>
    <cfRule type="cellIs" dxfId="3125" priority="2420" operator="greaterThan">
      <formula>0</formula>
    </cfRule>
  </conditionalFormatting>
  <conditionalFormatting sqref="E72:E85">
    <cfRule type="cellIs" dxfId="3124" priority="2416" operator="equal">
      <formula>0</formula>
    </cfRule>
    <cfRule type="cellIs" dxfId="3123" priority="2417" operator="equal">
      <formula>"ND"</formula>
    </cfRule>
  </conditionalFormatting>
  <conditionalFormatting sqref="E72:E85">
    <cfRule type="cellIs" dxfId="3122" priority="2413" operator="lessThan">
      <formula>0</formula>
    </cfRule>
    <cfRule type="cellIs" dxfId="3121" priority="2414" operator="equal">
      <formula>"-"</formula>
    </cfRule>
    <cfRule type="cellIs" dxfId="3120" priority="2415" operator="greaterThan">
      <formula>0</formula>
    </cfRule>
  </conditionalFormatting>
  <conditionalFormatting sqref="E72:E85">
    <cfRule type="cellIs" dxfId="3119" priority="2411" operator="equal">
      <formula>0</formula>
    </cfRule>
    <cfRule type="cellIs" dxfId="3118" priority="2412" operator="equal">
      <formula>"ND"</formula>
    </cfRule>
  </conditionalFormatting>
  <conditionalFormatting sqref="E72:E85">
    <cfRule type="cellIs" dxfId="3117" priority="2408" operator="lessThan">
      <formula>0</formula>
    </cfRule>
    <cfRule type="cellIs" dxfId="3116" priority="2409" operator="equal">
      <formula>"-"</formula>
    </cfRule>
    <cfRule type="cellIs" dxfId="3115" priority="2410" operator="greaterThan">
      <formula>0</formula>
    </cfRule>
  </conditionalFormatting>
  <conditionalFormatting sqref="E72:E85">
    <cfRule type="cellIs" dxfId="3114" priority="2406" operator="equal">
      <formula>0</formula>
    </cfRule>
    <cfRule type="cellIs" dxfId="3113" priority="2407" operator="equal">
      <formula>"ND"</formula>
    </cfRule>
  </conditionalFormatting>
  <conditionalFormatting sqref="E72:E85">
    <cfRule type="cellIs" dxfId="3112" priority="2403" operator="lessThan">
      <formula>0</formula>
    </cfRule>
    <cfRule type="cellIs" dxfId="3111" priority="2404" operator="equal">
      <formula>"-"</formula>
    </cfRule>
    <cfRule type="cellIs" dxfId="3110" priority="2405" operator="greaterThan">
      <formula>0</formula>
    </cfRule>
  </conditionalFormatting>
  <conditionalFormatting sqref="E72:E85">
    <cfRule type="cellIs" dxfId="3109" priority="2401" operator="equal">
      <formula>0</formula>
    </cfRule>
    <cfRule type="cellIs" dxfId="3108" priority="2402" operator="equal">
      <formula>"ND"</formula>
    </cfRule>
  </conditionalFormatting>
  <conditionalFormatting sqref="E86:E99">
    <cfRule type="cellIs" dxfId="3107" priority="2398" operator="lessThan">
      <formula>0</formula>
    </cfRule>
    <cfRule type="cellIs" dxfId="3106" priority="2399" operator="equal">
      <formula>"-"</formula>
    </cfRule>
    <cfRule type="cellIs" dxfId="3105" priority="2400" operator="greaterThan">
      <formula>0</formula>
    </cfRule>
  </conditionalFormatting>
  <conditionalFormatting sqref="E86:E99">
    <cfRule type="cellIs" dxfId="3104" priority="2396" operator="equal">
      <formula>0</formula>
    </cfRule>
    <cfRule type="cellIs" dxfId="3103" priority="2397" operator="equal">
      <formula>"ND"</formula>
    </cfRule>
  </conditionalFormatting>
  <conditionalFormatting sqref="E86:E99">
    <cfRule type="cellIs" dxfId="3102" priority="2393" operator="lessThan">
      <formula>0</formula>
    </cfRule>
    <cfRule type="cellIs" dxfId="3101" priority="2394" operator="equal">
      <formula>"-"</formula>
    </cfRule>
    <cfRule type="cellIs" dxfId="3100" priority="2395" operator="greaterThan">
      <formula>0</formula>
    </cfRule>
  </conditionalFormatting>
  <conditionalFormatting sqref="E86:E99">
    <cfRule type="cellIs" dxfId="3099" priority="2391" operator="equal">
      <formula>0</formula>
    </cfRule>
    <cfRule type="cellIs" dxfId="3098" priority="2392" operator="equal">
      <formula>"ND"</formula>
    </cfRule>
  </conditionalFormatting>
  <conditionalFormatting sqref="E86:E99">
    <cfRule type="cellIs" dxfId="3097" priority="2388" operator="lessThan">
      <formula>0</formula>
    </cfRule>
    <cfRule type="cellIs" dxfId="3096" priority="2389" operator="equal">
      <formula>"-"</formula>
    </cfRule>
    <cfRule type="cellIs" dxfId="3095" priority="2390" operator="greaterThan">
      <formula>0</formula>
    </cfRule>
  </conditionalFormatting>
  <conditionalFormatting sqref="E86:E99">
    <cfRule type="cellIs" dxfId="3094" priority="2386" operator="equal">
      <formula>0</formula>
    </cfRule>
    <cfRule type="cellIs" dxfId="3093" priority="2387" operator="equal">
      <formula>"ND"</formula>
    </cfRule>
  </conditionalFormatting>
  <conditionalFormatting sqref="E86:E99">
    <cfRule type="cellIs" dxfId="3092" priority="2383" operator="lessThan">
      <formula>0</formula>
    </cfRule>
    <cfRule type="cellIs" dxfId="3091" priority="2384" operator="equal">
      <formula>"-"</formula>
    </cfRule>
    <cfRule type="cellIs" dxfId="3090" priority="2385" operator="greaterThan">
      <formula>0</formula>
    </cfRule>
  </conditionalFormatting>
  <conditionalFormatting sqref="E86:E99">
    <cfRule type="cellIs" dxfId="3089" priority="2381" operator="equal">
      <formula>0</formula>
    </cfRule>
    <cfRule type="cellIs" dxfId="3088" priority="2382" operator="equal">
      <formula>"ND"</formula>
    </cfRule>
  </conditionalFormatting>
  <conditionalFormatting sqref="E86:E99">
    <cfRule type="cellIs" dxfId="3087" priority="2378" operator="lessThan">
      <formula>0</formula>
    </cfRule>
    <cfRule type="cellIs" dxfId="3086" priority="2379" operator="equal">
      <formula>"-"</formula>
    </cfRule>
    <cfRule type="cellIs" dxfId="3085" priority="2380" operator="greaterThan">
      <formula>0</formula>
    </cfRule>
  </conditionalFormatting>
  <conditionalFormatting sqref="E86:E99">
    <cfRule type="cellIs" dxfId="3084" priority="2376" operator="equal">
      <formula>0</formula>
    </cfRule>
    <cfRule type="cellIs" dxfId="3083" priority="2377" operator="equal">
      <formula>"ND"</formula>
    </cfRule>
  </conditionalFormatting>
  <conditionalFormatting sqref="E86:E99">
    <cfRule type="cellIs" dxfId="3082" priority="2373" operator="lessThan">
      <formula>0</formula>
    </cfRule>
    <cfRule type="cellIs" dxfId="3081" priority="2374" operator="equal">
      <formula>"-"</formula>
    </cfRule>
    <cfRule type="cellIs" dxfId="3080" priority="2375" operator="greaterThan">
      <formula>0</formula>
    </cfRule>
  </conditionalFormatting>
  <conditionalFormatting sqref="E86:E99">
    <cfRule type="cellIs" dxfId="3079" priority="2371" operator="equal">
      <formula>0</formula>
    </cfRule>
    <cfRule type="cellIs" dxfId="3078" priority="2372" operator="equal">
      <formula>"ND"</formula>
    </cfRule>
  </conditionalFormatting>
  <conditionalFormatting sqref="E86:E99">
    <cfRule type="cellIs" dxfId="3077" priority="2368" operator="lessThan">
      <formula>0</formula>
    </cfRule>
    <cfRule type="cellIs" dxfId="3076" priority="2369" operator="equal">
      <formula>"-"</formula>
    </cfRule>
    <cfRule type="cellIs" dxfId="3075" priority="2370" operator="greaterThan">
      <formula>0</formula>
    </cfRule>
  </conditionalFormatting>
  <conditionalFormatting sqref="E86:E99">
    <cfRule type="cellIs" dxfId="3074" priority="2366" operator="equal">
      <formula>0</formula>
    </cfRule>
    <cfRule type="cellIs" dxfId="3073" priority="2367" operator="equal">
      <formula>"ND"</formula>
    </cfRule>
  </conditionalFormatting>
  <conditionalFormatting sqref="E86:E99">
    <cfRule type="cellIs" dxfId="3072" priority="2363" operator="lessThan">
      <formula>0</formula>
    </cfRule>
    <cfRule type="cellIs" dxfId="3071" priority="2364" operator="equal">
      <formula>"-"</formula>
    </cfRule>
    <cfRule type="cellIs" dxfId="3070" priority="2365" operator="greaterThan">
      <formula>0</formula>
    </cfRule>
  </conditionalFormatting>
  <conditionalFormatting sqref="E86:E99">
    <cfRule type="cellIs" dxfId="3069" priority="2361" operator="equal">
      <formula>0</formula>
    </cfRule>
    <cfRule type="cellIs" dxfId="3068" priority="2362" operator="equal">
      <formula>"ND"</formula>
    </cfRule>
  </conditionalFormatting>
  <conditionalFormatting sqref="E86:E99">
    <cfRule type="cellIs" dxfId="3067" priority="2358" operator="lessThan">
      <formula>0</formula>
    </cfRule>
    <cfRule type="cellIs" dxfId="3066" priority="2359" operator="equal">
      <formula>"-"</formula>
    </cfRule>
    <cfRule type="cellIs" dxfId="3065" priority="2360" operator="greaterThan">
      <formula>0</formula>
    </cfRule>
  </conditionalFormatting>
  <conditionalFormatting sqref="E86:E99">
    <cfRule type="cellIs" dxfId="3064" priority="2356" operator="equal">
      <formula>0</formula>
    </cfRule>
    <cfRule type="cellIs" dxfId="3063" priority="2357" operator="equal">
      <formula>"ND"</formula>
    </cfRule>
  </conditionalFormatting>
  <conditionalFormatting sqref="E86:E99">
    <cfRule type="cellIs" dxfId="3062" priority="2353" operator="lessThan">
      <formula>0</formula>
    </cfRule>
    <cfRule type="cellIs" dxfId="3061" priority="2354" operator="equal">
      <formula>"-"</formula>
    </cfRule>
    <cfRule type="cellIs" dxfId="3060" priority="2355" operator="greaterThan">
      <formula>0</formula>
    </cfRule>
  </conditionalFormatting>
  <conditionalFormatting sqref="E86:E99">
    <cfRule type="cellIs" dxfId="3059" priority="2351" operator="equal">
      <formula>0</formula>
    </cfRule>
    <cfRule type="cellIs" dxfId="3058" priority="2352" operator="equal">
      <formula>"ND"</formula>
    </cfRule>
  </conditionalFormatting>
  <conditionalFormatting sqref="E86:E99">
    <cfRule type="cellIs" dxfId="3057" priority="2348" operator="lessThan">
      <formula>0</formula>
    </cfRule>
    <cfRule type="cellIs" dxfId="3056" priority="2349" operator="equal">
      <formula>"-"</formula>
    </cfRule>
    <cfRule type="cellIs" dxfId="3055" priority="2350" operator="greaterThan">
      <formula>0</formula>
    </cfRule>
  </conditionalFormatting>
  <conditionalFormatting sqref="E86:E99">
    <cfRule type="cellIs" dxfId="3054" priority="2346" operator="equal">
      <formula>0</formula>
    </cfRule>
    <cfRule type="cellIs" dxfId="3053" priority="2347" operator="equal">
      <formula>"ND"</formula>
    </cfRule>
  </conditionalFormatting>
  <conditionalFormatting sqref="E86:E99">
    <cfRule type="cellIs" dxfId="3052" priority="2343" operator="lessThan">
      <formula>0</formula>
    </cfRule>
    <cfRule type="cellIs" dxfId="3051" priority="2344" operator="equal">
      <formula>"-"</formula>
    </cfRule>
    <cfRule type="cellIs" dxfId="3050" priority="2345" operator="greaterThan">
      <formula>0</formula>
    </cfRule>
  </conditionalFormatting>
  <conditionalFormatting sqref="E86:E99">
    <cfRule type="cellIs" dxfId="3049" priority="2341" operator="equal">
      <formula>0</formula>
    </cfRule>
    <cfRule type="cellIs" dxfId="3048" priority="2342" operator="equal">
      <formula>"ND"</formula>
    </cfRule>
  </conditionalFormatting>
  <conditionalFormatting sqref="E86:E99">
    <cfRule type="cellIs" dxfId="3047" priority="2338" operator="lessThan">
      <formula>0</formula>
    </cfRule>
    <cfRule type="cellIs" dxfId="3046" priority="2339" operator="equal">
      <formula>"-"</formula>
    </cfRule>
    <cfRule type="cellIs" dxfId="3045" priority="2340" operator="greaterThan">
      <formula>0</formula>
    </cfRule>
  </conditionalFormatting>
  <conditionalFormatting sqref="E86:E99">
    <cfRule type="cellIs" dxfId="3044" priority="2336" operator="equal">
      <formula>0</formula>
    </cfRule>
    <cfRule type="cellIs" dxfId="3043" priority="2337" operator="equal">
      <formula>"ND"</formula>
    </cfRule>
  </conditionalFormatting>
  <conditionalFormatting sqref="E86:E99">
    <cfRule type="cellIs" dxfId="3042" priority="2333" operator="lessThan">
      <formula>0</formula>
    </cfRule>
    <cfRule type="cellIs" dxfId="3041" priority="2334" operator="equal">
      <formula>"-"</formula>
    </cfRule>
    <cfRule type="cellIs" dxfId="3040" priority="2335" operator="greaterThan">
      <formula>0</formula>
    </cfRule>
  </conditionalFormatting>
  <conditionalFormatting sqref="E86:E99">
    <cfRule type="cellIs" dxfId="3039" priority="2331" operator="equal">
      <formula>0</formula>
    </cfRule>
    <cfRule type="cellIs" dxfId="3038" priority="2332" operator="equal">
      <formula>"ND"</formula>
    </cfRule>
  </conditionalFormatting>
  <conditionalFormatting sqref="E86:E99">
    <cfRule type="cellIs" dxfId="3037" priority="2328" operator="lessThan">
      <formula>0</formula>
    </cfRule>
    <cfRule type="cellIs" dxfId="3036" priority="2329" operator="equal">
      <formula>"-"</formula>
    </cfRule>
    <cfRule type="cellIs" dxfId="3035" priority="2330" operator="greaterThan">
      <formula>0</formula>
    </cfRule>
  </conditionalFormatting>
  <conditionalFormatting sqref="E86:E99">
    <cfRule type="cellIs" dxfId="3034" priority="2326" operator="equal">
      <formula>0</formula>
    </cfRule>
    <cfRule type="cellIs" dxfId="3033" priority="2327" operator="equal">
      <formula>"ND"</formula>
    </cfRule>
  </conditionalFormatting>
  <conditionalFormatting sqref="E86:E99">
    <cfRule type="cellIs" dxfId="3032" priority="2323" operator="lessThan">
      <formula>0</formula>
    </cfRule>
    <cfRule type="cellIs" dxfId="3031" priority="2324" operator="equal">
      <formula>"-"</formula>
    </cfRule>
    <cfRule type="cellIs" dxfId="3030" priority="2325" operator="greaterThan">
      <formula>0</formula>
    </cfRule>
  </conditionalFormatting>
  <conditionalFormatting sqref="E86:E99">
    <cfRule type="cellIs" dxfId="3029" priority="2321" operator="equal">
      <formula>0</formula>
    </cfRule>
    <cfRule type="cellIs" dxfId="3028" priority="2322" operator="equal">
      <formula>"ND"</formula>
    </cfRule>
  </conditionalFormatting>
  <conditionalFormatting sqref="E86:E99">
    <cfRule type="cellIs" dxfId="3027" priority="2318" operator="lessThan">
      <formula>0</formula>
    </cfRule>
    <cfRule type="cellIs" dxfId="3026" priority="2319" operator="equal">
      <formula>"-"</formula>
    </cfRule>
    <cfRule type="cellIs" dxfId="3025" priority="2320" operator="greaterThan">
      <formula>0</formula>
    </cfRule>
  </conditionalFormatting>
  <conditionalFormatting sqref="E86:E99">
    <cfRule type="cellIs" dxfId="3024" priority="2316" operator="equal">
      <formula>0</formula>
    </cfRule>
    <cfRule type="cellIs" dxfId="3023" priority="2317" operator="equal">
      <formula>"ND"</formula>
    </cfRule>
  </conditionalFormatting>
  <conditionalFormatting sqref="E86:E99">
    <cfRule type="cellIs" dxfId="3022" priority="2313" operator="lessThan">
      <formula>0</formula>
    </cfRule>
    <cfRule type="cellIs" dxfId="3021" priority="2314" operator="equal">
      <formula>"-"</formula>
    </cfRule>
    <cfRule type="cellIs" dxfId="3020" priority="2315" operator="greaterThan">
      <formula>0</formula>
    </cfRule>
  </conditionalFormatting>
  <conditionalFormatting sqref="E86:E99">
    <cfRule type="cellIs" dxfId="3019" priority="2311" operator="equal">
      <formula>0</formula>
    </cfRule>
    <cfRule type="cellIs" dxfId="3018" priority="2312" operator="equal">
      <formula>"ND"</formula>
    </cfRule>
  </conditionalFormatting>
  <conditionalFormatting sqref="E86:E99">
    <cfRule type="cellIs" dxfId="3017" priority="2308" operator="lessThan">
      <formula>0</formula>
    </cfRule>
    <cfRule type="cellIs" dxfId="3016" priority="2309" operator="equal">
      <formula>"-"</formula>
    </cfRule>
    <cfRule type="cellIs" dxfId="3015" priority="2310" operator="greaterThan">
      <formula>0</formula>
    </cfRule>
  </conditionalFormatting>
  <conditionalFormatting sqref="E86:E99">
    <cfRule type="cellIs" dxfId="3014" priority="2306" operator="equal">
      <formula>0</formula>
    </cfRule>
    <cfRule type="cellIs" dxfId="3013" priority="2307" operator="equal">
      <formula>"ND"</formula>
    </cfRule>
  </conditionalFormatting>
  <conditionalFormatting sqref="E86:E99">
    <cfRule type="cellIs" dxfId="3012" priority="2303" operator="lessThan">
      <formula>0</formula>
    </cfRule>
    <cfRule type="cellIs" dxfId="3011" priority="2304" operator="equal">
      <formula>"-"</formula>
    </cfRule>
    <cfRule type="cellIs" dxfId="3010" priority="2305" operator="greaterThan">
      <formula>0</formula>
    </cfRule>
  </conditionalFormatting>
  <conditionalFormatting sqref="E86:E99">
    <cfRule type="cellIs" dxfId="3009" priority="2301" operator="equal">
      <formula>0</formula>
    </cfRule>
    <cfRule type="cellIs" dxfId="3008" priority="2302" operator="equal">
      <formula>"ND"</formula>
    </cfRule>
  </conditionalFormatting>
  <conditionalFormatting sqref="E86:E99">
    <cfRule type="cellIs" dxfId="3007" priority="2298" operator="lessThan">
      <formula>0</formula>
    </cfRule>
    <cfRule type="cellIs" dxfId="3006" priority="2299" operator="equal">
      <formula>"-"</formula>
    </cfRule>
    <cfRule type="cellIs" dxfId="3005" priority="2300" operator="greaterThan">
      <formula>0</formula>
    </cfRule>
  </conditionalFormatting>
  <conditionalFormatting sqref="E86:E99">
    <cfRule type="cellIs" dxfId="3004" priority="2296" operator="equal">
      <formula>0</formula>
    </cfRule>
    <cfRule type="cellIs" dxfId="3003" priority="2297" operator="equal">
      <formula>"ND"</formula>
    </cfRule>
  </conditionalFormatting>
  <conditionalFormatting sqref="E86:E99">
    <cfRule type="cellIs" dxfId="3002" priority="2293" operator="lessThan">
      <formula>0</formula>
    </cfRule>
    <cfRule type="cellIs" dxfId="3001" priority="2294" operator="equal">
      <formula>"-"</formula>
    </cfRule>
    <cfRule type="cellIs" dxfId="3000" priority="2295" operator="greaterThan">
      <formula>0</formula>
    </cfRule>
  </conditionalFormatting>
  <conditionalFormatting sqref="E86:E99">
    <cfRule type="cellIs" dxfId="2999" priority="2291" operator="equal">
      <formula>0</formula>
    </cfRule>
    <cfRule type="cellIs" dxfId="2998" priority="2292" operator="equal">
      <formula>"ND"</formula>
    </cfRule>
  </conditionalFormatting>
  <conditionalFormatting sqref="E86:E99">
    <cfRule type="cellIs" dxfId="2997" priority="2288" operator="lessThan">
      <formula>0</formula>
    </cfRule>
    <cfRule type="cellIs" dxfId="2996" priority="2289" operator="equal">
      <formula>"-"</formula>
    </cfRule>
    <cfRule type="cellIs" dxfId="2995" priority="2290" operator="greaterThan">
      <formula>0</formula>
    </cfRule>
  </conditionalFormatting>
  <conditionalFormatting sqref="E86:E99">
    <cfRule type="cellIs" dxfId="2994" priority="2286" operator="equal">
      <formula>0</formula>
    </cfRule>
    <cfRule type="cellIs" dxfId="2993" priority="2287" operator="equal">
      <formula>"ND"</formula>
    </cfRule>
  </conditionalFormatting>
  <conditionalFormatting sqref="E86:E99">
    <cfRule type="cellIs" dxfId="2992" priority="2283" operator="lessThan">
      <formula>0</formula>
    </cfRule>
    <cfRule type="cellIs" dxfId="2991" priority="2284" operator="equal">
      <formula>"-"</formula>
    </cfRule>
    <cfRule type="cellIs" dxfId="2990" priority="2285" operator="greaterThan">
      <formula>0</formula>
    </cfRule>
  </conditionalFormatting>
  <conditionalFormatting sqref="E86:E99">
    <cfRule type="cellIs" dxfId="2989" priority="2281" operator="equal">
      <formula>0</formula>
    </cfRule>
    <cfRule type="cellIs" dxfId="2988" priority="2282" operator="equal">
      <formula>"ND"</formula>
    </cfRule>
  </conditionalFormatting>
  <conditionalFormatting sqref="E86:E99">
    <cfRule type="cellIs" dxfId="2987" priority="2278" operator="lessThan">
      <formula>0</formula>
    </cfRule>
    <cfRule type="cellIs" dxfId="2986" priority="2279" operator="equal">
      <formula>"-"</formula>
    </cfRule>
    <cfRule type="cellIs" dxfId="2985" priority="2280" operator="greaterThan">
      <formula>0</formula>
    </cfRule>
  </conditionalFormatting>
  <conditionalFormatting sqref="E86:E99">
    <cfRule type="cellIs" dxfId="2984" priority="2276" operator="equal">
      <formula>0</formula>
    </cfRule>
    <cfRule type="cellIs" dxfId="2983" priority="2277" operator="equal">
      <formula>"ND"</formula>
    </cfRule>
  </conditionalFormatting>
  <conditionalFormatting sqref="E86:E99">
    <cfRule type="cellIs" dxfId="2982" priority="2273" operator="lessThan">
      <formula>0</formula>
    </cfRule>
    <cfRule type="cellIs" dxfId="2981" priority="2274" operator="equal">
      <formula>"-"</formula>
    </cfRule>
    <cfRule type="cellIs" dxfId="2980" priority="2275" operator="greaterThan">
      <formula>0</formula>
    </cfRule>
  </conditionalFormatting>
  <conditionalFormatting sqref="E86:E99">
    <cfRule type="cellIs" dxfId="2979" priority="2271" operator="equal">
      <formula>0</formula>
    </cfRule>
    <cfRule type="cellIs" dxfId="2978" priority="2272" operator="equal">
      <formula>"ND"</formula>
    </cfRule>
  </conditionalFormatting>
  <conditionalFormatting sqref="E86:E99">
    <cfRule type="cellIs" dxfId="2977" priority="2268" operator="lessThan">
      <formula>0</formula>
    </cfRule>
    <cfRule type="cellIs" dxfId="2976" priority="2269" operator="equal">
      <formula>"-"</formula>
    </cfRule>
    <cfRule type="cellIs" dxfId="2975" priority="2270" operator="greaterThan">
      <formula>0</formula>
    </cfRule>
  </conditionalFormatting>
  <conditionalFormatting sqref="E86:E99">
    <cfRule type="cellIs" dxfId="2974" priority="2266" operator="equal">
      <formula>0</formula>
    </cfRule>
    <cfRule type="cellIs" dxfId="2973" priority="2267" operator="equal">
      <formula>"ND"</formula>
    </cfRule>
  </conditionalFormatting>
  <conditionalFormatting sqref="E86:E99">
    <cfRule type="cellIs" dxfId="2972" priority="2263" operator="lessThan">
      <formula>0</formula>
    </cfRule>
    <cfRule type="cellIs" dxfId="2971" priority="2264" operator="equal">
      <formula>"-"</formula>
    </cfRule>
    <cfRule type="cellIs" dxfId="2970" priority="2265" operator="greaterThan">
      <formula>0</formula>
    </cfRule>
  </conditionalFormatting>
  <conditionalFormatting sqref="E86:E99">
    <cfRule type="cellIs" dxfId="2969" priority="2261" operator="equal">
      <formula>0</formula>
    </cfRule>
    <cfRule type="cellIs" dxfId="2968" priority="2262" operator="equal">
      <formula>"ND"</formula>
    </cfRule>
  </conditionalFormatting>
  <conditionalFormatting sqref="E86:E99">
    <cfRule type="cellIs" dxfId="2967" priority="2258" operator="lessThan">
      <formula>0</formula>
    </cfRule>
    <cfRule type="cellIs" dxfId="2966" priority="2259" operator="equal">
      <formula>"-"</formula>
    </cfRule>
    <cfRule type="cellIs" dxfId="2965" priority="2260" operator="greaterThan">
      <formula>0</formula>
    </cfRule>
  </conditionalFormatting>
  <conditionalFormatting sqref="E86:E99">
    <cfRule type="cellIs" dxfId="2964" priority="2256" operator="equal">
      <formula>0</formula>
    </cfRule>
    <cfRule type="cellIs" dxfId="2963" priority="2257" operator="equal">
      <formula>"ND"</formula>
    </cfRule>
  </conditionalFormatting>
  <conditionalFormatting sqref="E86:E99">
    <cfRule type="cellIs" dxfId="2962" priority="2253" operator="lessThan">
      <formula>0</formula>
    </cfRule>
    <cfRule type="cellIs" dxfId="2961" priority="2254" operator="equal">
      <formula>"-"</formula>
    </cfRule>
    <cfRule type="cellIs" dxfId="2960" priority="2255" operator="greaterThan">
      <formula>0</formula>
    </cfRule>
  </conditionalFormatting>
  <conditionalFormatting sqref="E86:E99">
    <cfRule type="cellIs" dxfId="2959" priority="2251" operator="equal">
      <formula>0</formula>
    </cfRule>
    <cfRule type="cellIs" dxfId="2958" priority="2252" operator="equal">
      <formula>"ND"</formula>
    </cfRule>
  </conditionalFormatting>
  <conditionalFormatting sqref="E86:E99">
    <cfRule type="cellIs" dxfId="2957" priority="2248" operator="lessThan">
      <formula>0</formula>
    </cfRule>
    <cfRule type="cellIs" dxfId="2956" priority="2249" operator="equal">
      <formula>"-"</formula>
    </cfRule>
    <cfRule type="cellIs" dxfId="2955" priority="2250" operator="greaterThan">
      <formula>0</formula>
    </cfRule>
  </conditionalFormatting>
  <conditionalFormatting sqref="E86:E99">
    <cfRule type="cellIs" dxfId="2954" priority="2246" operator="equal">
      <formula>0</formula>
    </cfRule>
    <cfRule type="cellIs" dxfId="2953" priority="2247" operator="equal">
      <formula>"ND"</formula>
    </cfRule>
  </conditionalFormatting>
  <conditionalFormatting sqref="E86:E99">
    <cfRule type="cellIs" dxfId="2952" priority="2243" operator="lessThan">
      <formula>0</formula>
    </cfRule>
    <cfRule type="cellIs" dxfId="2951" priority="2244" operator="equal">
      <formula>"-"</formula>
    </cfRule>
    <cfRule type="cellIs" dxfId="2950" priority="2245" operator="greaterThan">
      <formula>0</formula>
    </cfRule>
  </conditionalFormatting>
  <conditionalFormatting sqref="E86:E99">
    <cfRule type="cellIs" dxfId="2949" priority="2241" operator="equal">
      <formula>0</formula>
    </cfRule>
    <cfRule type="cellIs" dxfId="2948" priority="2242" operator="equal">
      <formula>"ND"</formula>
    </cfRule>
  </conditionalFormatting>
  <conditionalFormatting sqref="E86:E99">
    <cfRule type="cellIs" dxfId="2947" priority="2238" operator="lessThan">
      <formula>0</formula>
    </cfRule>
    <cfRule type="cellIs" dxfId="2946" priority="2239" operator="equal">
      <formula>"-"</formula>
    </cfRule>
    <cfRule type="cellIs" dxfId="2945" priority="2240" operator="greaterThan">
      <formula>0</formula>
    </cfRule>
  </conditionalFormatting>
  <conditionalFormatting sqref="E86:E99">
    <cfRule type="cellIs" dxfId="2944" priority="2236" operator="equal">
      <formula>0</formula>
    </cfRule>
    <cfRule type="cellIs" dxfId="2943" priority="2237" operator="equal">
      <formula>"ND"</formula>
    </cfRule>
  </conditionalFormatting>
  <conditionalFormatting sqref="E86:E99">
    <cfRule type="cellIs" dxfId="2942" priority="2233" operator="lessThan">
      <formula>0</formula>
    </cfRule>
    <cfRule type="cellIs" dxfId="2941" priority="2234" operator="equal">
      <formula>"-"</formula>
    </cfRule>
    <cfRule type="cellIs" dxfId="2940" priority="2235" operator="greaterThan">
      <formula>0</formula>
    </cfRule>
  </conditionalFormatting>
  <conditionalFormatting sqref="E86:E99">
    <cfRule type="cellIs" dxfId="2939" priority="2231" operator="equal">
      <formula>0</formula>
    </cfRule>
    <cfRule type="cellIs" dxfId="2938" priority="2232" operator="equal">
      <formula>"ND"</formula>
    </cfRule>
  </conditionalFormatting>
  <conditionalFormatting sqref="E86:E99">
    <cfRule type="cellIs" dxfId="2937" priority="2228" operator="lessThan">
      <formula>0</formula>
    </cfRule>
    <cfRule type="cellIs" dxfId="2936" priority="2229" operator="equal">
      <formula>"-"</formula>
    </cfRule>
    <cfRule type="cellIs" dxfId="2935" priority="2230" operator="greaterThan">
      <formula>0</formula>
    </cfRule>
  </conditionalFormatting>
  <conditionalFormatting sqref="E86:E99">
    <cfRule type="cellIs" dxfId="2934" priority="2226" operator="equal">
      <formula>0</formula>
    </cfRule>
    <cfRule type="cellIs" dxfId="2933" priority="2227" operator="equal">
      <formula>"ND"</formula>
    </cfRule>
  </conditionalFormatting>
  <conditionalFormatting sqref="E86:E99">
    <cfRule type="cellIs" dxfId="2932" priority="2223" operator="lessThan">
      <formula>0</formula>
    </cfRule>
    <cfRule type="cellIs" dxfId="2931" priority="2224" operator="equal">
      <formula>"-"</formula>
    </cfRule>
    <cfRule type="cellIs" dxfId="2930" priority="2225" operator="greaterThan">
      <formula>0</formula>
    </cfRule>
  </conditionalFormatting>
  <conditionalFormatting sqref="E86:E99">
    <cfRule type="cellIs" dxfId="2929" priority="2221" operator="equal">
      <formula>0</formula>
    </cfRule>
    <cfRule type="cellIs" dxfId="2928" priority="2222" operator="equal">
      <formula>"ND"</formula>
    </cfRule>
  </conditionalFormatting>
  <conditionalFormatting sqref="E86:E99">
    <cfRule type="cellIs" dxfId="2927" priority="2218" operator="lessThan">
      <formula>0</formula>
    </cfRule>
    <cfRule type="cellIs" dxfId="2926" priority="2219" operator="equal">
      <formula>"-"</formula>
    </cfRule>
    <cfRule type="cellIs" dxfId="2925" priority="2220" operator="greaterThan">
      <formula>0</formula>
    </cfRule>
  </conditionalFormatting>
  <conditionalFormatting sqref="E86:E99">
    <cfRule type="cellIs" dxfId="2924" priority="2216" operator="equal">
      <formula>0</formula>
    </cfRule>
    <cfRule type="cellIs" dxfId="2923" priority="2217" operator="equal">
      <formula>"ND"</formula>
    </cfRule>
  </conditionalFormatting>
  <conditionalFormatting sqref="E86:E99">
    <cfRule type="cellIs" dxfId="2922" priority="2213" operator="lessThan">
      <formula>0</formula>
    </cfRule>
    <cfRule type="cellIs" dxfId="2921" priority="2214" operator="equal">
      <formula>"-"</formula>
    </cfRule>
    <cfRule type="cellIs" dxfId="2920" priority="2215" operator="greaterThan">
      <formula>0</formula>
    </cfRule>
  </conditionalFormatting>
  <conditionalFormatting sqref="E86:E99">
    <cfRule type="cellIs" dxfId="2919" priority="2211" operator="equal">
      <formula>0</formula>
    </cfRule>
    <cfRule type="cellIs" dxfId="2918" priority="2212" operator="equal">
      <formula>"ND"</formula>
    </cfRule>
  </conditionalFormatting>
  <conditionalFormatting sqref="E86:E99">
    <cfRule type="cellIs" dxfId="2917" priority="2208" operator="lessThan">
      <formula>0</formula>
    </cfRule>
    <cfRule type="cellIs" dxfId="2916" priority="2209" operator="equal">
      <formula>"-"</formula>
    </cfRule>
    <cfRule type="cellIs" dxfId="2915" priority="2210" operator="greaterThan">
      <formula>0</formula>
    </cfRule>
  </conditionalFormatting>
  <conditionalFormatting sqref="E86:E99">
    <cfRule type="cellIs" dxfId="2914" priority="2206" operator="equal">
      <formula>0</formula>
    </cfRule>
    <cfRule type="cellIs" dxfId="2913" priority="2207" operator="equal">
      <formula>"ND"</formula>
    </cfRule>
  </conditionalFormatting>
  <conditionalFormatting sqref="E86:E99">
    <cfRule type="cellIs" dxfId="2912" priority="2203" operator="lessThan">
      <formula>0</formula>
    </cfRule>
    <cfRule type="cellIs" dxfId="2911" priority="2204" operator="equal">
      <formula>"-"</formula>
    </cfRule>
    <cfRule type="cellIs" dxfId="2910" priority="2205" operator="greaterThan">
      <formula>0</formula>
    </cfRule>
  </conditionalFormatting>
  <conditionalFormatting sqref="E86:E99">
    <cfRule type="cellIs" dxfId="2909" priority="2201" operator="equal">
      <formula>0</formula>
    </cfRule>
    <cfRule type="cellIs" dxfId="2908" priority="2202" operator="equal">
      <formula>"ND"</formula>
    </cfRule>
  </conditionalFormatting>
  <conditionalFormatting sqref="E86:E99">
    <cfRule type="cellIs" dxfId="2907" priority="2198" operator="lessThan">
      <formula>0</formula>
    </cfRule>
    <cfRule type="cellIs" dxfId="2906" priority="2199" operator="equal">
      <formula>"-"</formula>
    </cfRule>
    <cfRule type="cellIs" dxfId="2905" priority="2200" operator="greaterThan">
      <formula>0</formula>
    </cfRule>
  </conditionalFormatting>
  <conditionalFormatting sqref="E86:E99">
    <cfRule type="cellIs" dxfId="2904" priority="2196" operator="equal">
      <formula>0</formula>
    </cfRule>
    <cfRule type="cellIs" dxfId="2903" priority="2197" operator="equal">
      <formula>"ND"</formula>
    </cfRule>
  </conditionalFormatting>
  <conditionalFormatting sqref="E86:E99">
    <cfRule type="cellIs" dxfId="2902" priority="2193" operator="lessThan">
      <formula>0</formula>
    </cfRule>
    <cfRule type="cellIs" dxfId="2901" priority="2194" operator="equal">
      <formula>"-"</formula>
    </cfRule>
    <cfRule type="cellIs" dxfId="2900" priority="2195" operator="greaterThan">
      <formula>0</formula>
    </cfRule>
  </conditionalFormatting>
  <conditionalFormatting sqref="E86:E99">
    <cfRule type="cellIs" dxfId="2899" priority="2191" operator="equal">
      <formula>0</formula>
    </cfRule>
    <cfRule type="cellIs" dxfId="2898" priority="2192" operator="equal">
      <formula>"ND"</formula>
    </cfRule>
  </conditionalFormatting>
  <conditionalFormatting sqref="E86:E99">
    <cfRule type="cellIs" dxfId="2897" priority="2188" operator="lessThan">
      <formula>0</formula>
    </cfRule>
    <cfRule type="cellIs" dxfId="2896" priority="2189" operator="equal">
      <formula>"-"</formula>
    </cfRule>
    <cfRule type="cellIs" dxfId="2895" priority="2190" operator="greaterThan">
      <formula>0</formula>
    </cfRule>
  </conditionalFormatting>
  <conditionalFormatting sqref="E86:E99">
    <cfRule type="cellIs" dxfId="2894" priority="2186" operator="equal">
      <formula>0</formula>
    </cfRule>
    <cfRule type="cellIs" dxfId="2893" priority="2187" operator="equal">
      <formula>"ND"</formula>
    </cfRule>
  </conditionalFormatting>
  <conditionalFormatting sqref="E86:E99">
    <cfRule type="cellIs" dxfId="2892" priority="2183" operator="lessThan">
      <formula>0</formula>
    </cfRule>
    <cfRule type="cellIs" dxfId="2891" priority="2184" operator="equal">
      <formula>"-"</formula>
    </cfRule>
    <cfRule type="cellIs" dxfId="2890" priority="2185" operator="greaterThan">
      <formula>0</formula>
    </cfRule>
  </conditionalFormatting>
  <conditionalFormatting sqref="E86:E99">
    <cfRule type="cellIs" dxfId="2889" priority="2181" operator="equal">
      <formula>0</formula>
    </cfRule>
    <cfRule type="cellIs" dxfId="2888" priority="2182" operator="equal">
      <formula>"ND"</formula>
    </cfRule>
  </conditionalFormatting>
  <conditionalFormatting sqref="E86:E99">
    <cfRule type="cellIs" dxfId="2887" priority="2178" operator="lessThan">
      <formula>0</formula>
    </cfRule>
    <cfRule type="cellIs" dxfId="2886" priority="2179" operator="equal">
      <formula>"-"</formula>
    </cfRule>
    <cfRule type="cellIs" dxfId="2885" priority="2180" operator="greaterThan">
      <formula>0</formula>
    </cfRule>
  </conditionalFormatting>
  <conditionalFormatting sqref="E86:E99">
    <cfRule type="cellIs" dxfId="2884" priority="2176" operator="equal">
      <formula>0</formula>
    </cfRule>
    <cfRule type="cellIs" dxfId="2883" priority="2177" operator="equal">
      <formula>"ND"</formula>
    </cfRule>
  </conditionalFormatting>
  <conditionalFormatting sqref="E86:E99">
    <cfRule type="cellIs" dxfId="2882" priority="2173" operator="lessThan">
      <formula>0</formula>
    </cfRule>
    <cfRule type="cellIs" dxfId="2881" priority="2174" operator="equal">
      <formula>"-"</formula>
    </cfRule>
    <cfRule type="cellIs" dxfId="2880" priority="2175" operator="greaterThan">
      <formula>0</formula>
    </cfRule>
  </conditionalFormatting>
  <conditionalFormatting sqref="E86:E99">
    <cfRule type="cellIs" dxfId="2879" priority="2171" operator="equal">
      <formula>0</formula>
    </cfRule>
    <cfRule type="cellIs" dxfId="2878" priority="2172" operator="equal">
      <formula>"ND"</formula>
    </cfRule>
  </conditionalFormatting>
  <conditionalFormatting sqref="E86:E99">
    <cfRule type="cellIs" dxfId="2877" priority="2168" operator="lessThan">
      <formula>0</formula>
    </cfRule>
    <cfRule type="cellIs" dxfId="2876" priority="2169" operator="equal">
      <formula>"-"</formula>
    </cfRule>
    <cfRule type="cellIs" dxfId="2875" priority="2170" operator="greaterThan">
      <formula>0</formula>
    </cfRule>
  </conditionalFormatting>
  <conditionalFormatting sqref="E86:E99">
    <cfRule type="cellIs" dxfId="2874" priority="2166" operator="equal">
      <formula>0</formula>
    </cfRule>
    <cfRule type="cellIs" dxfId="2873" priority="2167" operator="equal">
      <formula>"ND"</formula>
    </cfRule>
  </conditionalFormatting>
  <conditionalFormatting sqref="E86:E99">
    <cfRule type="cellIs" dxfId="2872" priority="2163" operator="lessThan">
      <formula>0</formula>
    </cfRule>
    <cfRule type="cellIs" dxfId="2871" priority="2164" operator="equal">
      <formula>"-"</formula>
    </cfRule>
    <cfRule type="cellIs" dxfId="2870" priority="2165" operator="greaterThan">
      <formula>0</formula>
    </cfRule>
  </conditionalFormatting>
  <conditionalFormatting sqref="E86:E99">
    <cfRule type="cellIs" dxfId="2869" priority="2161" operator="equal">
      <formula>0</formula>
    </cfRule>
    <cfRule type="cellIs" dxfId="2868" priority="2162" operator="equal">
      <formula>"ND"</formula>
    </cfRule>
  </conditionalFormatting>
  <conditionalFormatting sqref="E86:E99">
    <cfRule type="cellIs" dxfId="2867" priority="2158" operator="lessThan">
      <formula>0</formula>
    </cfRule>
    <cfRule type="cellIs" dxfId="2866" priority="2159" operator="equal">
      <formula>"-"</formula>
    </cfRule>
    <cfRule type="cellIs" dxfId="2865" priority="2160" operator="greaterThan">
      <formula>0</formula>
    </cfRule>
  </conditionalFormatting>
  <conditionalFormatting sqref="E86:E99">
    <cfRule type="cellIs" dxfId="2864" priority="2156" operator="equal">
      <formula>0</formula>
    </cfRule>
    <cfRule type="cellIs" dxfId="2863" priority="2157" operator="equal">
      <formula>"ND"</formula>
    </cfRule>
  </conditionalFormatting>
  <conditionalFormatting sqref="E86:E99">
    <cfRule type="cellIs" dxfId="2862" priority="2153" operator="lessThan">
      <formula>0</formula>
    </cfRule>
    <cfRule type="cellIs" dxfId="2861" priority="2154" operator="equal">
      <formula>"-"</formula>
    </cfRule>
    <cfRule type="cellIs" dxfId="2860" priority="2155" operator="greaterThan">
      <formula>0</formula>
    </cfRule>
  </conditionalFormatting>
  <conditionalFormatting sqref="E86:E99">
    <cfRule type="cellIs" dxfId="2859" priority="2151" operator="equal">
      <formula>0</formula>
    </cfRule>
    <cfRule type="cellIs" dxfId="2858" priority="2152" operator="equal">
      <formula>"ND"</formula>
    </cfRule>
  </conditionalFormatting>
  <conditionalFormatting sqref="E86:E99">
    <cfRule type="cellIs" dxfId="2857" priority="2148" operator="lessThan">
      <formula>0</formula>
    </cfRule>
    <cfRule type="cellIs" dxfId="2856" priority="2149" operator="equal">
      <formula>"-"</formula>
    </cfRule>
    <cfRule type="cellIs" dxfId="2855" priority="2150" operator="greaterThan">
      <formula>0</formula>
    </cfRule>
  </conditionalFormatting>
  <conditionalFormatting sqref="E86:E99">
    <cfRule type="cellIs" dxfId="2854" priority="2146" operator="equal">
      <formula>0</formula>
    </cfRule>
    <cfRule type="cellIs" dxfId="2853" priority="2147" operator="equal">
      <formula>"ND"</formula>
    </cfRule>
  </conditionalFormatting>
  <conditionalFormatting sqref="E86:E99">
    <cfRule type="cellIs" dxfId="2852" priority="2143" operator="lessThan">
      <formula>0</formula>
    </cfRule>
    <cfRule type="cellIs" dxfId="2851" priority="2144" operator="equal">
      <formula>"-"</formula>
    </cfRule>
    <cfRule type="cellIs" dxfId="2850" priority="2145" operator="greaterThan">
      <formula>0</formula>
    </cfRule>
  </conditionalFormatting>
  <conditionalFormatting sqref="E86:E99">
    <cfRule type="cellIs" dxfId="2849" priority="2141" operator="equal">
      <formula>0</formula>
    </cfRule>
    <cfRule type="cellIs" dxfId="2848" priority="2142" operator="equal">
      <formula>"ND"</formula>
    </cfRule>
  </conditionalFormatting>
  <conditionalFormatting sqref="E86:E99">
    <cfRule type="cellIs" dxfId="2847" priority="2138" operator="lessThan">
      <formula>0</formula>
    </cfRule>
    <cfRule type="cellIs" dxfId="2846" priority="2139" operator="equal">
      <formula>"-"</formula>
    </cfRule>
    <cfRule type="cellIs" dxfId="2845" priority="2140" operator="greaterThan">
      <formula>0</formula>
    </cfRule>
  </conditionalFormatting>
  <conditionalFormatting sqref="E86:E99">
    <cfRule type="cellIs" dxfId="2844" priority="2136" operator="equal">
      <formula>0</formula>
    </cfRule>
    <cfRule type="cellIs" dxfId="2843" priority="2137" operator="equal">
      <formula>"ND"</formula>
    </cfRule>
  </conditionalFormatting>
  <conditionalFormatting sqref="E86:E99">
    <cfRule type="cellIs" dxfId="2842" priority="2133" operator="lessThan">
      <formula>0</formula>
    </cfRule>
    <cfRule type="cellIs" dxfId="2841" priority="2134" operator="equal">
      <formula>"-"</formula>
    </cfRule>
    <cfRule type="cellIs" dxfId="2840" priority="2135" operator="greaterThan">
      <formula>0</formula>
    </cfRule>
  </conditionalFormatting>
  <conditionalFormatting sqref="E86:E99">
    <cfRule type="cellIs" dxfId="2839" priority="2131" operator="equal">
      <formula>0</formula>
    </cfRule>
    <cfRule type="cellIs" dxfId="2838" priority="2132" operator="equal">
      <formula>"ND"</formula>
    </cfRule>
  </conditionalFormatting>
  <conditionalFormatting sqref="E86:E99">
    <cfRule type="cellIs" dxfId="2837" priority="2128" operator="lessThan">
      <formula>0</formula>
    </cfRule>
    <cfRule type="cellIs" dxfId="2836" priority="2129" operator="equal">
      <formula>"-"</formula>
    </cfRule>
    <cfRule type="cellIs" dxfId="2835" priority="2130" operator="greaterThan">
      <formula>0</formula>
    </cfRule>
  </conditionalFormatting>
  <conditionalFormatting sqref="E86:E99">
    <cfRule type="cellIs" dxfId="2834" priority="2126" operator="equal">
      <formula>0</formula>
    </cfRule>
    <cfRule type="cellIs" dxfId="2833" priority="2127" operator="equal">
      <formula>"ND"</formula>
    </cfRule>
  </conditionalFormatting>
  <conditionalFormatting sqref="E86:E99">
    <cfRule type="cellIs" dxfId="2832" priority="2123" operator="lessThan">
      <formula>0</formula>
    </cfRule>
    <cfRule type="cellIs" dxfId="2831" priority="2124" operator="equal">
      <formula>"-"</formula>
    </cfRule>
    <cfRule type="cellIs" dxfId="2830" priority="2125" operator="greaterThan">
      <formula>0</formula>
    </cfRule>
  </conditionalFormatting>
  <conditionalFormatting sqref="E86:E99">
    <cfRule type="cellIs" dxfId="2829" priority="2121" operator="equal">
      <formula>0</formula>
    </cfRule>
    <cfRule type="cellIs" dxfId="2828" priority="2122" operator="equal">
      <formula>"ND"</formula>
    </cfRule>
  </conditionalFormatting>
  <conditionalFormatting sqref="E86:E99">
    <cfRule type="cellIs" dxfId="2827" priority="2118" operator="lessThan">
      <formula>0</formula>
    </cfRule>
    <cfRule type="cellIs" dxfId="2826" priority="2119" operator="equal">
      <formula>"-"</formula>
    </cfRule>
    <cfRule type="cellIs" dxfId="2825" priority="2120" operator="greaterThan">
      <formula>0</formula>
    </cfRule>
  </conditionalFormatting>
  <conditionalFormatting sqref="E86:E99">
    <cfRule type="cellIs" dxfId="2824" priority="2116" operator="equal">
      <formula>0</formula>
    </cfRule>
    <cfRule type="cellIs" dxfId="2823" priority="2117" operator="equal">
      <formula>"ND"</formula>
    </cfRule>
  </conditionalFormatting>
  <conditionalFormatting sqref="E86:E99">
    <cfRule type="cellIs" dxfId="2822" priority="2113" operator="lessThan">
      <formula>0</formula>
    </cfRule>
    <cfRule type="cellIs" dxfId="2821" priority="2114" operator="equal">
      <formula>"-"</formula>
    </cfRule>
    <cfRule type="cellIs" dxfId="2820" priority="2115" operator="greaterThan">
      <formula>0</formula>
    </cfRule>
  </conditionalFormatting>
  <conditionalFormatting sqref="E86:E99">
    <cfRule type="cellIs" dxfId="2819" priority="2111" operator="equal">
      <formula>0</formula>
    </cfRule>
    <cfRule type="cellIs" dxfId="2818" priority="2112" operator="equal">
      <formula>"ND"</formula>
    </cfRule>
  </conditionalFormatting>
  <conditionalFormatting sqref="E86:E99">
    <cfRule type="cellIs" dxfId="2817" priority="2108" operator="lessThan">
      <formula>0</formula>
    </cfRule>
    <cfRule type="cellIs" dxfId="2816" priority="2109" operator="equal">
      <formula>"-"</formula>
    </cfRule>
    <cfRule type="cellIs" dxfId="2815" priority="2110" operator="greaterThan">
      <formula>0</formula>
    </cfRule>
  </conditionalFormatting>
  <conditionalFormatting sqref="E86:E99">
    <cfRule type="cellIs" dxfId="2814" priority="2106" operator="equal">
      <formula>0</formula>
    </cfRule>
    <cfRule type="cellIs" dxfId="2813" priority="2107" operator="equal">
      <formula>"ND"</formula>
    </cfRule>
  </conditionalFormatting>
  <conditionalFormatting sqref="E86:E99">
    <cfRule type="cellIs" dxfId="2812" priority="2103" operator="lessThan">
      <formula>0</formula>
    </cfRule>
    <cfRule type="cellIs" dxfId="2811" priority="2104" operator="equal">
      <formula>"-"</formula>
    </cfRule>
    <cfRule type="cellIs" dxfId="2810" priority="2105" operator="greaterThan">
      <formula>0</formula>
    </cfRule>
  </conditionalFormatting>
  <conditionalFormatting sqref="E86:E99">
    <cfRule type="cellIs" dxfId="2809" priority="2101" operator="equal">
      <formula>0</formula>
    </cfRule>
    <cfRule type="cellIs" dxfId="2808" priority="2102" operator="equal">
      <formula>"ND"</formula>
    </cfRule>
  </conditionalFormatting>
  <conditionalFormatting sqref="E86:E99">
    <cfRule type="cellIs" dxfId="2807" priority="2098" operator="lessThan">
      <formula>0</formula>
    </cfRule>
    <cfRule type="cellIs" dxfId="2806" priority="2099" operator="equal">
      <formula>"-"</formula>
    </cfRule>
    <cfRule type="cellIs" dxfId="2805" priority="2100" operator="greaterThan">
      <formula>0</formula>
    </cfRule>
  </conditionalFormatting>
  <conditionalFormatting sqref="E86:E99">
    <cfRule type="cellIs" dxfId="2804" priority="2096" operator="equal">
      <formula>0</formula>
    </cfRule>
    <cfRule type="cellIs" dxfId="2803" priority="2097" operator="equal">
      <formula>"ND"</formula>
    </cfRule>
  </conditionalFormatting>
  <conditionalFormatting sqref="E86:E99">
    <cfRule type="cellIs" dxfId="2802" priority="2093" operator="lessThan">
      <formula>0</formula>
    </cfRule>
    <cfRule type="cellIs" dxfId="2801" priority="2094" operator="equal">
      <formula>"-"</formula>
    </cfRule>
    <cfRule type="cellIs" dxfId="2800" priority="2095" operator="greaterThan">
      <formula>0</formula>
    </cfRule>
  </conditionalFormatting>
  <conditionalFormatting sqref="E86:E99">
    <cfRule type="cellIs" dxfId="2799" priority="2091" operator="equal">
      <formula>0</formula>
    </cfRule>
    <cfRule type="cellIs" dxfId="2798" priority="2092" operator="equal">
      <formula>"ND"</formula>
    </cfRule>
  </conditionalFormatting>
  <conditionalFormatting sqref="E86:E99">
    <cfRule type="cellIs" dxfId="2797" priority="2088" operator="lessThan">
      <formula>0</formula>
    </cfRule>
    <cfRule type="cellIs" dxfId="2796" priority="2089" operator="equal">
      <formula>"-"</formula>
    </cfRule>
    <cfRule type="cellIs" dxfId="2795" priority="2090" operator="greaterThan">
      <formula>0</formula>
    </cfRule>
  </conditionalFormatting>
  <conditionalFormatting sqref="E86:E99">
    <cfRule type="cellIs" dxfId="2794" priority="2086" operator="equal">
      <formula>0</formula>
    </cfRule>
    <cfRule type="cellIs" dxfId="2793" priority="2087" operator="equal">
      <formula>"ND"</formula>
    </cfRule>
  </conditionalFormatting>
  <conditionalFormatting sqref="E86:E99">
    <cfRule type="cellIs" dxfId="2792" priority="2083" operator="lessThan">
      <formula>0</formula>
    </cfRule>
    <cfRule type="cellIs" dxfId="2791" priority="2084" operator="equal">
      <formula>"-"</formula>
    </cfRule>
    <cfRule type="cellIs" dxfId="2790" priority="2085" operator="greaterThan">
      <formula>0</formula>
    </cfRule>
  </conditionalFormatting>
  <conditionalFormatting sqref="E86:E99">
    <cfRule type="cellIs" dxfId="2789" priority="2081" operator="equal">
      <formula>0</formula>
    </cfRule>
    <cfRule type="cellIs" dxfId="2788" priority="2082" operator="equal">
      <formula>"ND"</formula>
    </cfRule>
  </conditionalFormatting>
  <conditionalFormatting sqref="E86:E99">
    <cfRule type="cellIs" dxfId="2787" priority="2078" operator="lessThan">
      <formula>0</formula>
    </cfRule>
    <cfRule type="cellIs" dxfId="2786" priority="2079" operator="equal">
      <formula>"-"</formula>
    </cfRule>
    <cfRule type="cellIs" dxfId="2785" priority="2080" operator="greaterThan">
      <formula>0</formula>
    </cfRule>
  </conditionalFormatting>
  <conditionalFormatting sqref="E86:E99">
    <cfRule type="cellIs" dxfId="2784" priority="2076" operator="equal">
      <formula>0</formula>
    </cfRule>
    <cfRule type="cellIs" dxfId="2783" priority="2077" operator="equal">
      <formula>"ND"</formula>
    </cfRule>
  </conditionalFormatting>
  <conditionalFormatting sqref="E86:E99">
    <cfRule type="cellIs" dxfId="2782" priority="2073" operator="lessThan">
      <formula>0</formula>
    </cfRule>
    <cfRule type="cellIs" dxfId="2781" priority="2074" operator="equal">
      <formula>"-"</formula>
    </cfRule>
    <cfRule type="cellIs" dxfId="2780" priority="2075" operator="greaterThan">
      <formula>0</formula>
    </cfRule>
  </conditionalFormatting>
  <conditionalFormatting sqref="E86:E99">
    <cfRule type="cellIs" dxfId="2779" priority="2071" operator="equal">
      <formula>0</formula>
    </cfRule>
    <cfRule type="cellIs" dxfId="2778" priority="2072" operator="equal">
      <formula>"ND"</formula>
    </cfRule>
  </conditionalFormatting>
  <conditionalFormatting sqref="E86:E99">
    <cfRule type="cellIs" dxfId="2777" priority="2068" operator="lessThan">
      <formula>0</formula>
    </cfRule>
    <cfRule type="cellIs" dxfId="2776" priority="2069" operator="equal">
      <formula>"-"</formula>
    </cfRule>
    <cfRule type="cellIs" dxfId="2775" priority="2070" operator="greaterThan">
      <formula>0</formula>
    </cfRule>
  </conditionalFormatting>
  <conditionalFormatting sqref="E86:E99">
    <cfRule type="cellIs" dxfId="2774" priority="2066" operator="equal">
      <formula>0</formula>
    </cfRule>
    <cfRule type="cellIs" dxfId="2773" priority="2067" operator="equal">
      <formula>"ND"</formula>
    </cfRule>
  </conditionalFormatting>
  <conditionalFormatting sqref="E86:E99">
    <cfRule type="cellIs" dxfId="2772" priority="2063" operator="lessThan">
      <formula>0</formula>
    </cfRule>
    <cfRule type="cellIs" dxfId="2771" priority="2064" operator="equal">
      <formula>"-"</formula>
    </cfRule>
    <cfRule type="cellIs" dxfId="2770" priority="2065" operator="greaterThan">
      <formula>0</formula>
    </cfRule>
  </conditionalFormatting>
  <conditionalFormatting sqref="E86:E99">
    <cfRule type="cellIs" dxfId="2769" priority="2061" operator="equal">
      <formula>0</formula>
    </cfRule>
    <cfRule type="cellIs" dxfId="2768" priority="2062" operator="equal">
      <formula>"ND"</formula>
    </cfRule>
  </conditionalFormatting>
  <conditionalFormatting sqref="E86:E99">
    <cfRule type="cellIs" dxfId="2767" priority="2058" operator="lessThan">
      <formula>0</formula>
    </cfRule>
    <cfRule type="cellIs" dxfId="2766" priority="2059" operator="equal">
      <formula>"-"</formula>
    </cfRule>
    <cfRule type="cellIs" dxfId="2765" priority="2060" operator="greaterThan">
      <formula>0</formula>
    </cfRule>
  </conditionalFormatting>
  <conditionalFormatting sqref="E86:E99">
    <cfRule type="cellIs" dxfId="2764" priority="2056" operator="equal">
      <formula>0</formula>
    </cfRule>
    <cfRule type="cellIs" dxfId="2763" priority="2057" operator="equal">
      <formula>"ND"</formula>
    </cfRule>
  </conditionalFormatting>
  <conditionalFormatting sqref="E86:E99">
    <cfRule type="cellIs" dxfId="2762" priority="2053" operator="lessThan">
      <formula>0</formula>
    </cfRule>
    <cfRule type="cellIs" dxfId="2761" priority="2054" operator="equal">
      <formula>"-"</formula>
    </cfRule>
    <cfRule type="cellIs" dxfId="2760" priority="2055" operator="greaterThan">
      <formula>0</formula>
    </cfRule>
  </conditionalFormatting>
  <conditionalFormatting sqref="E86:E99">
    <cfRule type="cellIs" dxfId="2759" priority="2051" operator="equal">
      <formula>0</formula>
    </cfRule>
    <cfRule type="cellIs" dxfId="2758" priority="2052" operator="equal">
      <formula>"ND"</formula>
    </cfRule>
  </conditionalFormatting>
  <conditionalFormatting sqref="E86:E99">
    <cfRule type="cellIs" dxfId="2757" priority="2048" operator="lessThan">
      <formula>0</formula>
    </cfRule>
    <cfRule type="cellIs" dxfId="2756" priority="2049" operator="equal">
      <formula>"-"</formula>
    </cfRule>
    <cfRule type="cellIs" dxfId="2755" priority="2050" operator="greaterThan">
      <formula>0</formula>
    </cfRule>
  </conditionalFormatting>
  <conditionalFormatting sqref="E86:E99">
    <cfRule type="cellIs" dxfId="2754" priority="2046" operator="equal">
      <formula>0</formula>
    </cfRule>
    <cfRule type="cellIs" dxfId="2753" priority="2047" operator="equal">
      <formula>"ND"</formula>
    </cfRule>
  </conditionalFormatting>
  <conditionalFormatting sqref="E86:E99">
    <cfRule type="cellIs" dxfId="2752" priority="2043" operator="lessThan">
      <formula>0</formula>
    </cfRule>
    <cfRule type="cellIs" dxfId="2751" priority="2044" operator="equal">
      <formula>"-"</formula>
    </cfRule>
    <cfRule type="cellIs" dxfId="2750" priority="2045" operator="greaterThan">
      <formula>0</formula>
    </cfRule>
  </conditionalFormatting>
  <conditionalFormatting sqref="E86:E99">
    <cfRule type="cellIs" dxfId="2749" priority="2041" operator="equal">
      <formula>0</formula>
    </cfRule>
    <cfRule type="cellIs" dxfId="2748" priority="2042" operator="equal">
      <formula>"ND"</formula>
    </cfRule>
  </conditionalFormatting>
  <conditionalFormatting sqref="E100:E113">
    <cfRule type="cellIs" dxfId="2747" priority="2038" operator="lessThan">
      <formula>0</formula>
    </cfRule>
    <cfRule type="cellIs" dxfId="2746" priority="2039" operator="equal">
      <formula>"-"</formula>
    </cfRule>
    <cfRule type="cellIs" dxfId="2745" priority="2040" operator="greaterThan">
      <formula>0</formula>
    </cfRule>
  </conditionalFormatting>
  <conditionalFormatting sqref="E100:E113">
    <cfRule type="cellIs" dxfId="2744" priority="2036" operator="equal">
      <formula>0</formula>
    </cfRule>
    <cfRule type="cellIs" dxfId="2743" priority="2037" operator="equal">
      <formula>"ND"</formula>
    </cfRule>
  </conditionalFormatting>
  <conditionalFormatting sqref="E100:E113">
    <cfRule type="cellIs" dxfId="2742" priority="2033" operator="lessThan">
      <formula>0</formula>
    </cfRule>
    <cfRule type="cellIs" dxfId="2741" priority="2034" operator="equal">
      <formula>"-"</formula>
    </cfRule>
    <cfRule type="cellIs" dxfId="2740" priority="2035" operator="greaterThan">
      <formula>0</formula>
    </cfRule>
  </conditionalFormatting>
  <conditionalFormatting sqref="E100:E113">
    <cfRule type="cellIs" dxfId="2739" priority="2031" operator="equal">
      <formula>0</formula>
    </cfRule>
    <cfRule type="cellIs" dxfId="2738" priority="2032" operator="equal">
      <formula>"ND"</formula>
    </cfRule>
  </conditionalFormatting>
  <conditionalFormatting sqref="E100:E113">
    <cfRule type="cellIs" dxfId="2737" priority="2028" operator="lessThan">
      <formula>0</formula>
    </cfRule>
    <cfRule type="cellIs" dxfId="2736" priority="2029" operator="equal">
      <formula>"-"</formula>
    </cfRule>
    <cfRule type="cellIs" dxfId="2735" priority="2030" operator="greaterThan">
      <formula>0</formula>
    </cfRule>
  </conditionalFormatting>
  <conditionalFormatting sqref="E100:E113">
    <cfRule type="cellIs" dxfId="2734" priority="2026" operator="equal">
      <formula>0</formula>
    </cfRule>
    <cfRule type="cellIs" dxfId="2733" priority="2027" operator="equal">
      <formula>"ND"</formula>
    </cfRule>
  </conditionalFormatting>
  <conditionalFormatting sqref="E100:E113">
    <cfRule type="cellIs" dxfId="2732" priority="2023" operator="lessThan">
      <formula>0</formula>
    </cfRule>
    <cfRule type="cellIs" dxfId="2731" priority="2024" operator="equal">
      <formula>"-"</formula>
    </cfRule>
    <cfRule type="cellIs" dxfId="2730" priority="2025" operator="greaterThan">
      <formula>0</formula>
    </cfRule>
  </conditionalFormatting>
  <conditionalFormatting sqref="E100:E113">
    <cfRule type="cellIs" dxfId="2729" priority="2021" operator="equal">
      <formula>0</formula>
    </cfRule>
    <cfRule type="cellIs" dxfId="2728" priority="2022" operator="equal">
      <formula>"ND"</formula>
    </cfRule>
  </conditionalFormatting>
  <conditionalFormatting sqref="E100:E113">
    <cfRule type="cellIs" dxfId="2727" priority="2018" operator="lessThan">
      <formula>0</formula>
    </cfRule>
    <cfRule type="cellIs" dxfId="2726" priority="2019" operator="equal">
      <formula>"-"</formula>
    </cfRule>
    <cfRule type="cellIs" dxfId="2725" priority="2020" operator="greaterThan">
      <formula>0</formula>
    </cfRule>
  </conditionalFormatting>
  <conditionalFormatting sqref="E100:E113">
    <cfRule type="cellIs" dxfId="2724" priority="2016" operator="equal">
      <formula>0</formula>
    </cfRule>
    <cfRule type="cellIs" dxfId="2723" priority="2017" operator="equal">
      <formula>"ND"</formula>
    </cfRule>
  </conditionalFormatting>
  <conditionalFormatting sqref="E100:E113">
    <cfRule type="cellIs" dxfId="2722" priority="2013" operator="lessThan">
      <formula>0</formula>
    </cfRule>
    <cfRule type="cellIs" dxfId="2721" priority="2014" operator="equal">
      <formula>"-"</formula>
    </cfRule>
    <cfRule type="cellIs" dxfId="2720" priority="2015" operator="greaterThan">
      <formula>0</formula>
    </cfRule>
  </conditionalFormatting>
  <conditionalFormatting sqref="E100:E113">
    <cfRule type="cellIs" dxfId="2719" priority="2011" operator="equal">
      <formula>0</formula>
    </cfRule>
    <cfRule type="cellIs" dxfId="2718" priority="2012" operator="equal">
      <formula>"ND"</formula>
    </cfRule>
  </conditionalFormatting>
  <conditionalFormatting sqref="E100:E113">
    <cfRule type="cellIs" dxfId="2717" priority="2008" operator="lessThan">
      <formula>0</formula>
    </cfRule>
    <cfRule type="cellIs" dxfId="2716" priority="2009" operator="equal">
      <formula>"-"</formula>
    </cfRule>
    <cfRule type="cellIs" dxfId="2715" priority="2010" operator="greaterThan">
      <formula>0</formula>
    </cfRule>
  </conditionalFormatting>
  <conditionalFormatting sqref="E100:E113">
    <cfRule type="cellIs" dxfId="2714" priority="2006" operator="equal">
      <formula>0</formula>
    </cfRule>
    <cfRule type="cellIs" dxfId="2713" priority="2007" operator="equal">
      <formula>"ND"</formula>
    </cfRule>
  </conditionalFormatting>
  <conditionalFormatting sqref="E100:E113">
    <cfRule type="cellIs" dxfId="2712" priority="2003" operator="lessThan">
      <formula>0</formula>
    </cfRule>
    <cfRule type="cellIs" dxfId="2711" priority="2004" operator="equal">
      <formula>"-"</formula>
    </cfRule>
    <cfRule type="cellIs" dxfId="2710" priority="2005" operator="greaterThan">
      <formula>0</formula>
    </cfRule>
  </conditionalFormatting>
  <conditionalFormatting sqref="E100:E113">
    <cfRule type="cellIs" dxfId="2709" priority="2001" operator="equal">
      <formula>0</formula>
    </cfRule>
    <cfRule type="cellIs" dxfId="2708" priority="2002" operator="equal">
      <formula>"ND"</formula>
    </cfRule>
  </conditionalFormatting>
  <conditionalFormatting sqref="E100:E113">
    <cfRule type="cellIs" dxfId="2707" priority="1998" operator="lessThan">
      <formula>0</formula>
    </cfRule>
    <cfRule type="cellIs" dxfId="2706" priority="1999" operator="equal">
      <formula>"-"</formula>
    </cfRule>
    <cfRule type="cellIs" dxfId="2705" priority="2000" operator="greaterThan">
      <formula>0</formula>
    </cfRule>
  </conditionalFormatting>
  <conditionalFormatting sqref="E100:E113">
    <cfRule type="cellIs" dxfId="2704" priority="1996" operator="equal">
      <formula>0</formula>
    </cfRule>
    <cfRule type="cellIs" dxfId="2703" priority="1997" operator="equal">
      <formula>"ND"</formula>
    </cfRule>
  </conditionalFormatting>
  <conditionalFormatting sqref="E100:E113">
    <cfRule type="cellIs" dxfId="2702" priority="1993" operator="lessThan">
      <formula>0</formula>
    </cfRule>
    <cfRule type="cellIs" dxfId="2701" priority="1994" operator="equal">
      <formula>"-"</formula>
    </cfRule>
    <cfRule type="cellIs" dxfId="2700" priority="1995" operator="greaterThan">
      <formula>0</formula>
    </cfRule>
  </conditionalFormatting>
  <conditionalFormatting sqref="E100:E113">
    <cfRule type="cellIs" dxfId="2699" priority="1991" operator="equal">
      <formula>0</formula>
    </cfRule>
    <cfRule type="cellIs" dxfId="2698" priority="1992" operator="equal">
      <formula>"ND"</formula>
    </cfRule>
  </conditionalFormatting>
  <conditionalFormatting sqref="E100:E113">
    <cfRule type="cellIs" dxfId="2697" priority="1988" operator="lessThan">
      <formula>0</formula>
    </cfRule>
    <cfRule type="cellIs" dxfId="2696" priority="1989" operator="equal">
      <formula>"-"</formula>
    </cfRule>
    <cfRule type="cellIs" dxfId="2695" priority="1990" operator="greaterThan">
      <formula>0</formula>
    </cfRule>
  </conditionalFormatting>
  <conditionalFormatting sqref="E100:E113">
    <cfRule type="cellIs" dxfId="2694" priority="1986" operator="equal">
      <formula>0</formula>
    </cfRule>
    <cfRule type="cellIs" dxfId="2693" priority="1987" operator="equal">
      <formula>"ND"</formula>
    </cfRule>
  </conditionalFormatting>
  <conditionalFormatting sqref="E100:E113">
    <cfRule type="cellIs" dxfId="2692" priority="1983" operator="lessThan">
      <formula>0</formula>
    </cfRule>
    <cfRule type="cellIs" dxfId="2691" priority="1984" operator="equal">
      <formula>"-"</formula>
    </cfRule>
    <cfRule type="cellIs" dxfId="2690" priority="1985" operator="greaterThan">
      <formula>0</formula>
    </cfRule>
  </conditionalFormatting>
  <conditionalFormatting sqref="E100:E113">
    <cfRule type="cellIs" dxfId="2689" priority="1981" operator="equal">
      <formula>0</formula>
    </cfRule>
    <cfRule type="cellIs" dxfId="2688" priority="1982" operator="equal">
      <formula>"ND"</formula>
    </cfRule>
  </conditionalFormatting>
  <conditionalFormatting sqref="E100:E113">
    <cfRule type="cellIs" dxfId="2687" priority="1978" operator="lessThan">
      <formula>0</formula>
    </cfRule>
    <cfRule type="cellIs" dxfId="2686" priority="1979" operator="equal">
      <formula>"-"</formula>
    </cfRule>
    <cfRule type="cellIs" dxfId="2685" priority="1980" operator="greaterThan">
      <formula>0</formula>
    </cfRule>
  </conditionalFormatting>
  <conditionalFormatting sqref="E100:E113">
    <cfRule type="cellIs" dxfId="2684" priority="1976" operator="equal">
      <formula>0</formula>
    </cfRule>
    <cfRule type="cellIs" dxfId="2683" priority="1977" operator="equal">
      <formula>"ND"</formula>
    </cfRule>
  </conditionalFormatting>
  <conditionalFormatting sqref="E100:E113">
    <cfRule type="cellIs" dxfId="2682" priority="1973" operator="lessThan">
      <formula>0</formula>
    </cfRule>
    <cfRule type="cellIs" dxfId="2681" priority="1974" operator="equal">
      <formula>"-"</formula>
    </cfRule>
    <cfRule type="cellIs" dxfId="2680" priority="1975" operator="greaterThan">
      <formula>0</formula>
    </cfRule>
  </conditionalFormatting>
  <conditionalFormatting sqref="E100:E113">
    <cfRule type="cellIs" dxfId="2679" priority="1971" operator="equal">
      <formula>0</formula>
    </cfRule>
    <cfRule type="cellIs" dxfId="2678" priority="1972" operator="equal">
      <formula>"ND"</formula>
    </cfRule>
  </conditionalFormatting>
  <conditionalFormatting sqref="E100:E113">
    <cfRule type="cellIs" dxfId="2677" priority="1968" operator="lessThan">
      <formula>0</formula>
    </cfRule>
    <cfRule type="cellIs" dxfId="2676" priority="1969" operator="equal">
      <formula>"-"</formula>
    </cfRule>
    <cfRule type="cellIs" dxfId="2675" priority="1970" operator="greaterThan">
      <formula>0</formula>
    </cfRule>
  </conditionalFormatting>
  <conditionalFormatting sqref="E100:E113">
    <cfRule type="cellIs" dxfId="2674" priority="1966" operator="equal">
      <formula>0</formula>
    </cfRule>
    <cfRule type="cellIs" dxfId="2673" priority="1967" operator="equal">
      <formula>"ND"</formula>
    </cfRule>
  </conditionalFormatting>
  <conditionalFormatting sqref="E100:E113">
    <cfRule type="cellIs" dxfId="2672" priority="1963" operator="lessThan">
      <formula>0</formula>
    </cfRule>
    <cfRule type="cellIs" dxfId="2671" priority="1964" operator="equal">
      <formula>"-"</formula>
    </cfRule>
    <cfRule type="cellIs" dxfId="2670" priority="1965" operator="greaterThan">
      <formula>0</formula>
    </cfRule>
  </conditionalFormatting>
  <conditionalFormatting sqref="E100:E113">
    <cfRule type="cellIs" dxfId="2669" priority="1961" operator="equal">
      <formula>0</formula>
    </cfRule>
    <cfRule type="cellIs" dxfId="2668" priority="1962" operator="equal">
      <formula>"ND"</formula>
    </cfRule>
  </conditionalFormatting>
  <conditionalFormatting sqref="E100:E113">
    <cfRule type="cellIs" dxfId="2667" priority="1958" operator="lessThan">
      <formula>0</formula>
    </cfRule>
    <cfRule type="cellIs" dxfId="2666" priority="1959" operator="equal">
      <formula>"-"</formula>
    </cfRule>
    <cfRule type="cellIs" dxfId="2665" priority="1960" operator="greaterThan">
      <formula>0</formula>
    </cfRule>
  </conditionalFormatting>
  <conditionalFormatting sqref="E100:E113">
    <cfRule type="cellIs" dxfId="2664" priority="1956" operator="equal">
      <formula>0</formula>
    </cfRule>
    <cfRule type="cellIs" dxfId="2663" priority="1957" operator="equal">
      <formula>"ND"</formula>
    </cfRule>
  </conditionalFormatting>
  <conditionalFormatting sqref="E100:E113">
    <cfRule type="cellIs" dxfId="2662" priority="1953" operator="lessThan">
      <formula>0</formula>
    </cfRule>
    <cfRule type="cellIs" dxfId="2661" priority="1954" operator="equal">
      <formula>"-"</formula>
    </cfRule>
    <cfRule type="cellIs" dxfId="2660" priority="1955" operator="greaterThan">
      <formula>0</formula>
    </cfRule>
  </conditionalFormatting>
  <conditionalFormatting sqref="E100:E113">
    <cfRule type="cellIs" dxfId="2659" priority="1951" operator="equal">
      <formula>0</formula>
    </cfRule>
    <cfRule type="cellIs" dxfId="2658" priority="1952" operator="equal">
      <formula>"ND"</formula>
    </cfRule>
  </conditionalFormatting>
  <conditionalFormatting sqref="E100:E113">
    <cfRule type="cellIs" dxfId="2657" priority="1948" operator="lessThan">
      <formula>0</formula>
    </cfRule>
    <cfRule type="cellIs" dxfId="2656" priority="1949" operator="equal">
      <formula>"-"</formula>
    </cfRule>
    <cfRule type="cellIs" dxfId="2655" priority="1950" operator="greaterThan">
      <formula>0</formula>
    </cfRule>
  </conditionalFormatting>
  <conditionalFormatting sqref="E100:E113">
    <cfRule type="cellIs" dxfId="2654" priority="1946" operator="equal">
      <formula>0</formula>
    </cfRule>
    <cfRule type="cellIs" dxfId="2653" priority="1947" operator="equal">
      <formula>"ND"</formula>
    </cfRule>
  </conditionalFormatting>
  <conditionalFormatting sqref="E100:E113">
    <cfRule type="cellIs" dxfId="2652" priority="1943" operator="lessThan">
      <formula>0</formula>
    </cfRule>
    <cfRule type="cellIs" dxfId="2651" priority="1944" operator="equal">
      <formula>"-"</formula>
    </cfRule>
    <cfRule type="cellIs" dxfId="2650" priority="1945" operator="greaterThan">
      <formula>0</formula>
    </cfRule>
  </conditionalFormatting>
  <conditionalFormatting sqref="E100:E113">
    <cfRule type="cellIs" dxfId="2649" priority="1941" operator="equal">
      <formula>0</formula>
    </cfRule>
    <cfRule type="cellIs" dxfId="2648" priority="1942" operator="equal">
      <formula>"ND"</formula>
    </cfRule>
  </conditionalFormatting>
  <conditionalFormatting sqref="E100:E113">
    <cfRule type="cellIs" dxfId="2647" priority="1938" operator="lessThan">
      <formula>0</formula>
    </cfRule>
    <cfRule type="cellIs" dxfId="2646" priority="1939" operator="equal">
      <formula>"-"</formula>
    </cfRule>
    <cfRule type="cellIs" dxfId="2645" priority="1940" operator="greaterThan">
      <formula>0</formula>
    </cfRule>
  </conditionalFormatting>
  <conditionalFormatting sqref="E100:E113">
    <cfRule type="cellIs" dxfId="2644" priority="1936" operator="equal">
      <formula>0</formula>
    </cfRule>
    <cfRule type="cellIs" dxfId="2643" priority="1937" operator="equal">
      <formula>"ND"</formula>
    </cfRule>
  </conditionalFormatting>
  <conditionalFormatting sqref="E100:E113">
    <cfRule type="cellIs" dxfId="2642" priority="1933" operator="lessThan">
      <formula>0</formula>
    </cfRule>
    <cfRule type="cellIs" dxfId="2641" priority="1934" operator="equal">
      <formula>"-"</formula>
    </cfRule>
    <cfRule type="cellIs" dxfId="2640" priority="1935" operator="greaterThan">
      <formula>0</formula>
    </cfRule>
  </conditionalFormatting>
  <conditionalFormatting sqref="E100:E113">
    <cfRule type="cellIs" dxfId="2639" priority="1931" operator="equal">
      <formula>0</formula>
    </cfRule>
    <cfRule type="cellIs" dxfId="2638" priority="1932" operator="equal">
      <formula>"ND"</formula>
    </cfRule>
  </conditionalFormatting>
  <conditionalFormatting sqref="E100:E113">
    <cfRule type="cellIs" dxfId="2637" priority="1928" operator="lessThan">
      <formula>0</formula>
    </cfRule>
    <cfRule type="cellIs" dxfId="2636" priority="1929" operator="equal">
      <formula>"-"</formula>
    </cfRule>
    <cfRule type="cellIs" dxfId="2635" priority="1930" operator="greaterThan">
      <formula>0</formula>
    </cfRule>
  </conditionalFormatting>
  <conditionalFormatting sqref="E100:E113">
    <cfRule type="cellIs" dxfId="2634" priority="1926" operator="equal">
      <formula>0</formula>
    </cfRule>
    <cfRule type="cellIs" dxfId="2633" priority="1927" operator="equal">
      <formula>"ND"</formula>
    </cfRule>
  </conditionalFormatting>
  <conditionalFormatting sqref="E100:E113">
    <cfRule type="cellIs" dxfId="2632" priority="1923" operator="lessThan">
      <formula>0</formula>
    </cfRule>
    <cfRule type="cellIs" dxfId="2631" priority="1924" operator="equal">
      <formula>"-"</formula>
    </cfRule>
    <cfRule type="cellIs" dxfId="2630" priority="1925" operator="greaterThan">
      <formula>0</formula>
    </cfRule>
  </conditionalFormatting>
  <conditionalFormatting sqref="E100:E113">
    <cfRule type="cellIs" dxfId="2629" priority="1921" operator="equal">
      <formula>0</formula>
    </cfRule>
    <cfRule type="cellIs" dxfId="2628" priority="1922" operator="equal">
      <formula>"ND"</formula>
    </cfRule>
  </conditionalFormatting>
  <conditionalFormatting sqref="E100:E113">
    <cfRule type="cellIs" dxfId="2627" priority="1918" operator="lessThan">
      <formula>0</formula>
    </cfRule>
    <cfRule type="cellIs" dxfId="2626" priority="1919" operator="equal">
      <formula>"-"</formula>
    </cfRule>
    <cfRule type="cellIs" dxfId="2625" priority="1920" operator="greaterThan">
      <formula>0</formula>
    </cfRule>
  </conditionalFormatting>
  <conditionalFormatting sqref="E100:E113">
    <cfRule type="cellIs" dxfId="2624" priority="1916" operator="equal">
      <formula>0</formula>
    </cfRule>
    <cfRule type="cellIs" dxfId="2623" priority="1917" operator="equal">
      <formula>"ND"</formula>
    </cfRule>
  </conditionalFormatting>
  <conditionalFormatting sqref="E100:E113">
    <cfRule type="cellIs" dxfId="2622" priority="1913" operator="lessThan">
      <formula>0</formula>
    </cfRule>
    <cfRule type="cellIs" dxfId="2621" priority="1914" operator="equal">
      <formula>"-"</formula>
    </cfRule>
    <cfRule type="cellIs" dxfId="2620" priority="1915" operator="greaterThan">
      <formula>0</formula>
    </cfRule>
  </conditionalFormatting>
  <conditionalFormatting sqref="E100:E113">
    <cfRule type="cellIs" dxfId="2619" priority="1911" operator="equal">
      <formula>0</formula>
    </cfRule>
    <cfRule type="cellIs" dxfId="2618" priority="1912" operator="equal">
      <formula>"ND"</formula>
    </cfRule>
  </conditionalFormatting>
  <conditionalFormatting sqref="E100:E113">
    <cfRule type="cellIs" dxfId="2617" priority="1908" operator="lessThan">
      <formula>0</formula>
    </cfRule>
    <cfRule type="cellIs" dxfId="2616" priority="1909" operator="equal">
      <formula>"-"</formula>
    </cfRule>
    <cfRule type="cellIs" dxfId="2615" priority="1910" operator="greaterThan">
      <formula>0</formula>
    </cfRule>
  </conditionalFormatting>
  <conditionalFormatting sqref="E100:E113">
    <cfRule type="cellIs" dxfId="2614" priority="1906" operator="equal">
      <formula>0</formula>
    </cfRule>
    <cfRule type="cellIs" dxfId="2613" priority="1907" operator="equal">
      <formula>"ND"</formula>
    </cfRule>
  </conditionalFormatting>
  <conditionalFormatting sqref="E100:E113">
    <cfRule type="cellIs" dxfId="2612" priority="1903" operator="lessThan">
      <formula>0</formula>
    </cfRule>
    <cfRule type="cellIs" dxfId="2611" priority="1904" operator="equal">
      <formula>"-"</formula>
    </cfRule>
    <cfRule type="cellIs" dxfId="2610" priority="1905" operator="greaterThan">
      <formula>0</formula>
    </cfRule>
  </conditionalFormatting>
  <conditionalFormatting sqref="E100:E113">
    <cfRule type="cellIs" dxfId="2609" priority="1901" operator="equal">
      <formula>0</formula>
    </cfRule>
    <cfRule type="cellIs" dxfId="2608" priority="1902" operator="equal">
      <formula>"ND"</formula>
    </cfRule>
  </conditionalFormatting>
  <conditionalFormatting sqref="E100:E113">
    <cfRule type="cellIs" dxfId="2607" priority="1898" operator="lessThan">
      <formula>0</formula>
    </cfRule>
    <cfRule type="cellIs" dxfId="2606" priority="1899" operator="equal">
      <formula>"-"</formula>
    </cfRule>
    <cfRule type="cellIs" dxfId="2605" priority="1900" operator="greaterThan">
      <formula>0</formula>
    </cfRule>
  </conditionalFormatting>
  <conditionalFormatting sqref="E100:E113">
    <cfRule type="cellIs" dxfId="2604" priority="1896" operator="equal">
      <formula>0</formula>
    </cfRule>
    <cfRule type="cellIs" dxfId="2603" priority="1897" operator="equal">
      <formula>"ND"</formula>
    </cfRule>
  </conditionalFormatting>
  <conditionalFormatting sqref="E100:E113">
    <cfRule type="cellIs" dxfId="2602" priority="1893" operator="lessThan">
      <formula>0</formula>
    </cfRule>
    <cfRule type="cellIs" dxfId="2601" priority="1894" operator="equal">
      <formula>"-"</formula>
    </cfRule>
    <cfRule type="cellIs" dxfId="2600" priority="1895" operator="greaterThan">
      <formula>0</formula>
    </cfRule>
  </conditionalFormatting>
  <conditionalFormatting sqref="E100:E113">
    <cfRule type="cellIs" dxfId="2599" priority="1891" operator="equal">
      <formula>0</formula>
    </cfRule>
    <cfRule type="cellIs" dxfId="2598" priority="1892" operator="equal">
      <formula>"ND"</formula>
    </cfRule>
  </conditionalFormatting>
  <conditionalFormatting sqref="E100:E113">
    <cfRule type="cellIs" dxfId="2597" priority="1888" operator="lessThan">
      <formula>0</formula>
    </cfRule>
    <cfRule type="cellIs" dxfId="2596" priority="1889" operator="equal">
      <formula>"-"</formula>
    </cfRule>
    <cfRule type="cellIs" dxfId="2595" priority="1890" operator="greaterThan">
      <formula>0</formula>
    </cfRule>
  </conditionalFormatting>
  <conditionalFormatting sqref="E100:E113">
    <cfRule type="cellIs" dxfId="2594" priority="1886" operator="equal">
      <formula>0</formula>
    </cfRule>
    <cfRule type="cellIs" dxfId="2593" priority="1887" operator="equal">
      <formula>"ND"</formula>
    </cfRule>
  </conditionalFormatting>
  <conditionalFormatting sqref="E100:E113">
    <cfRule type="cellIs" dxfId="2592" priority="1883" operator="lessThan">
      <formula>0</formula>
    </cfRule>
    <cfRule type="cellIs" dxfId="2591" priority="1884" operator="equal">
      <formula>"-"</formula>
    </cfRule>
    <cfRule type="cellIs" dxfId="2590" priority="1885" operator="greaterThan">
      <formula>0</formula>
    </cfRule>
  </conditionalFormatting>
  <conditionalFormatting sqref="E100:E113">
    <cfRule type="cellIs" dxfId="2589" priority="1881" operator="equal">
      <formula>0</formula>
    </cfRule>
    <cfRule type="cellIs" dxfId="2588" priority="1882" operator="equal">
      <formula>"ND"</formula>
    </cfRule>
  </conditionalFormatting>
  <conditionalFormatting sqref="E100:E113">
    <cfRule type="cellIs" dxfId="2587" priority="1878" operator="lessThan">
      <formula>0</formula>
    </cfRule>
    <cfRule type="cellIs" dxfId="2586" priority="1879" operator="equal">
      <formula>"-"</formula>
    </cfRule>
    <cfRule type="cellIs" dxfId="2585" priority="1880" operator="greaterThan">
      <formula>0</formula>
    </cfRule>
  </conditionalFormatting>
  <conditionalFormatting sqref="E100:E113">
    <cfRule type="cellIs" dxfId="2584" priority="1876" operator="equal">
      <formula>0</formula>
    </cfRule>
    <cfRule type="cellIs" dxfId="2583" priority="1877" operator="equal">
      <formula>"ND"</formula>
    </cfRule>
  </conditionalFormatting>
  <conditionalFormatting sqref="E100:E113">
    <cfRule type="cellIs" dxfId="2582" priority="1873" operator="lessThan">
      <formula>0</formula>
    </cfRule>
    <cfRule type="cellIs" dxfId="2581" priority="1874" operator="equal">
      <formula>"-"</formula>
    </cfRule>
    <cfRule type="cellIs" dxfId="2580" priority="1875" operator="greaterThan">
      <formula>0</formula>
    </cfRule>
  </conditionalFormatting>
  <conditionalFormatting sqref="E100:E113">
    <cfRule type="cellIs" dxfId="2579" priority="1871" operator="equal">
      <formula>0</formula>
    </cfRule>
    <cfRule type="cellIs" dxfId="2578" priority="1872" operator="equal">
      <formula>"ND"</formula>
    </cfRule>
  </conditionalFormatting>
  <conditionalFormatting sqref="E100:E113">
    <cfRule type="cellIs" dxfId="2577" priority="1868" operator="lessThan">
      <formula>0</formula>
    </cfRule>
    <cfRule type="cellIs" dxfId="2576" priority="1869" operator="equal">
      <formula>"-"</formula>
    </cfRule>
    <cfRule type="cellIs" dxfId="2575" priority="1870" operator="greaterThan">
      <formula>0</formula>
    </cfRule>
  </conditionalFormatting>
  <conditionalFormatting sqref="E100:E113">
    <cfRule type="cellIs" dxfId="2574" priority="1866" operator="equal">
      <formula>0</formula>
    </cfRule>
    <cfRule type="cellIs" dxfId="2573" priority="1867" operator="equal">
      <formula>"ND"</formula>
    </cfRule>
  </conditionalFormatting>
  <conditionalFormatting sqref="E100:E113">
    <cfRule type="cellIs" dxfId="2572" priority="1863" operator="lessThan">
      <formula>0</formula>
    </cfRule>
    <cfRule type="cellIs" dxfId="2571" priority="1864" operator="equal">
      <formula>"-"</formula>
    </cfRule>
    <cfRule type="cellIs" dxfId="2570" priority="1865" operator="greaterThan">
      <formula>0</formula>
    </cfRule>
  </conditionalFormatting>
  <conditionalFormatting sqref="E100:E113">
    <cfRule type="cellIs" dxfId="2569" priority="1861" operator="equal">
      <formula>0</formula>
    </cfRule>
    <cfRule type="cellIs" dxfId="2568" priority="1862" operator="equal">
      <formula>"ND"</formula>
    </cfRule>
  </conditionalFormatting>
  <conditionalFormatting sqref="E100:E113">
    <cfRule type="cellIs" dxfId="2567" priority="1858" operator="lessThan">
      <formula>0</formula>
    </cfRule>
    <cfRule type="cellIs" dxfId="2566" priority="1859" operator="equal">
      <formula>"-"</formula>
    </cfRule>
    <cfRule type="cellIs" dxfId="2565" priority="1860" operator="greaterThan">
      <formula>0</formula>
    </cfRule>
  </conditionalFormatting>
  <conditionalFormatting sqref="E100:E113">
    <cfRule type="cellIs" dxfId="2564" priority="1856" operator="equal">
      <formula>0</formula>
    </cfRule>
    <cfRule type="cellIs" dxfId="2563" priority="1857" operator="equal">
      <formula>"ND"</formula>
    </cfRule>
  </conditionalFormatting>
  <conditionalFormatting sqref="E100:E113">
    <cfRule type="cellIs" dxfId="2562" priority="1853" operator="lessThan">
      <formula>0</formula>
    </cfRule>
    <cfRule type="cellIs" dxfId="2561" priority="1854" operator="equal">
      <formula>"-"</formula>
    </cfRule>
    <cfRule type="cellIs" dxfId="2560" priority="1855" operator="greaterThan">
      <formula>0</formula>
    </cfRule>
  </conditionalFormatting>
  <conditionalFormatting sqref="E100:E113">
    <cfRule type="cellIs" dxfId="2559" priority="1851" operator="equal">
      <formula>0</formula>
    </cfRule>
    <cfRule type="cellIs" dxfId="2558" priority="1852" operator="equal">
      <formula>"ND"</formula>
    </cfRule>
  </conditionalFormatting>
  <conditionalFormatting sqref="E100:E113">
    <cfRule type="cellIs" dxfId="2557" priority="1848" operator="lessThan">
      <formula>0</formula>
    </cfRule>
    <cfRule type="cellIs" dxfId="2556" priority="1849" operator="equal">
      <formula>"-"</formula>
    </cfRule>
    <cfRule type="cellIs" dxfId="2555" priority="1850" operator="greaterThan">
      <formula>0</formula>
    </cfRule>
  </conditionalFormatting>
  <conditionalFormatting sqref="E100:E113">
    <cfRule type="cellIs" dxfId="2554" priority="1846" operator="equal">
      <formula>0</formula>
    </cfRule>
    <cfRule type="cellIs" dxfId="2553" priority="1847" operator="equal">
      <formula>"ND"</formula>
    </cfRule>
  </conditionalFormatting>
  <conditionalFormatting sqref="E100:E113">
    <cfRule type="cellIs" dxfId="2552" priority="1843" operator="lessThan">
      <formula>0</formula>
    </cfRule>
    <cfRule type="cellIs" dxfId="2551" priority="1844" operator="equal">
      <formula>"-"</formula>
    </cfRule>
    <cfRule type="cellIs" dxfId="2550" priority="1845" operator="greaterThan">
      <formula>0</formula>
    </cfRule>
  </conditionalFormatting>
  <conditionalFormatting sqref="E100:E113">
    <cfRule type="cellIs" dxfId="2549" priority="1841" operator="equal">
      <formula>0</formula>
    </cfRule>
    <cfRule type="cellIs" dxfId="2548" priority="1842" operator="equal">
      <formula>"ND"</formula>
    </cfRule>
  </conditionalFormatting>
  <conditionalFormatting sqref="E100:E113">
    <cfRule type="cellIs" dxfId="2547" priority="1838" operator="lessThan">
      <formula>0</formula>
    </cfRule>
    <cfRule type="cellIs" dxfId="2546" priority="1839" operator="equal">
      <formula>"-"</formula>
    </cfRule>
    <cfRule type="cellIs" dxfId="2545" priority="1840" operator="greaterThan">
      <formula>0</formula>
    </cfRule>
  </conditionalFormatting>
  <conditionalFormatting sqref="E100:E113">
    <cfRule type="cellIs" dxfId="2544" priority="1836" operator="equal">
      <formula>0</formula>
    </cfRule>
    <cfRule type="cellIs" dxfId="2543" priority="1837" operator="equal">
      <formula>"ND"</formula>
    </cfRule>
  </conditionalFormatting>
  <conditionalFormatting sqref="E100:E113">
    <cfRule type="cellIs" dxfId="2542" priority="1833" operator="lessThan">
      <formula>0</formula>
    </cfRule>
    <cfRule type="cellIs" dxfId="2541" priority="1834" operator="equal">
      <formula>"-"</formula>
    </cfRule>
    <cfRule type="cellIs" dxfId="2540" priority="1835" operator="greaterThan">
      <formula>0</formula>
    </cfRule>
  </conditionalFormatting>
  <conditionalFormatting sqref="E100:E113">
    <cfRule type="cellIs" dxfId="2539" priority="1831" operator="equal">
      <formula>0</formula>
    </cfRule>
    <cfRule type="cellIs" dxfId="2538" priority="1832" operator="equal">
      <formula>"ND"</formula>
    </cfRule>
  </conditionalFormatting>
  <conditionalFormatting sqref="E100:E113">
    <cfRule type="cellIs" dxfId="2537" priority="1828" operator="lessThan">
      <formula>0</formula>
    </cfRule>
    <cfRule type="cellIs" dxfId="2536" priority="1829" operator="equal">
      <formula>"-"</formula>
    </cfRule>
    <cfRule type="cellIs" dxfId="2535" priority="1830" operator="greaterThan">
      <formula>0</formula>
    </cfRule>
  </conditionalFormatting>
  <conditionalFormatting sqref="E100:E113">
    <cfRule type="cellIs" dxfId="2534" priority="1826" operator="equal">
      <formula>0</formula>
    </cfRule>
    <cfRule type="cellIs" dxfId="2533" priority="1827" operator="equal">
      <formula>"ND"</formula>
    </cfRule>
  </conditionalFormatting>
  <conditionalFormatting sqref="E100:E113">
    <cfRule type="cellIs" dxfId="2532" priority="1823" operator="lessThan">
      <formula>0</formula>
    </cfRule>
    <cfRule type="cellIs" dxfId="2531" priority="1824" operator="equal">
      <formula>"-"</formula>
    </cfRule>
    <cfRule type="cellIs" dxfId="2530" priority="1825" operator="greaterThan">
      <formula>0</formula>
    </cfRule>
  </conditionalFormatting>
  <conditionalFormatting sqref="E100:E113">
    <cfRule type="cellIs" dxfId="2529" priority="1821" operator="equal">
      <formula>0</formula>
    </cfRule>
    <cfRule type="cellIs" dxfId="2528" priority="1822" operator="equal">
      <formula>"ND"</formula>
    </cfRule>
  </conditionalFormatting>
  <conditionalFormatting sqref="E100:E113">
    <cfRule type="cellIs" dxfId="2527" priority="1818" operator="lessThan">
      <formula>0</formula>
    </cfRule>
    <cfRule type="cellIs" dxfId="2526" priority="1819" operator="equal">
      <formula>"-"</formula>
    </cfRule>
    <cfRule type="cellIs" dxfId="2525" priority="1820" operator="greaterThan">
      <formula>0</formula>
    </cfRule>
  </conditionalFormatting>
  <conditionalFormatting sqref="E100:E113">
    <cfRule type="cellIs" dxfId="2524" priority="1816" operator="equal">
      <formula>0</formula>
    </cfRule>
    <cfRule type="cellIs" dxfId="2523" priority="1817" operator="equal">
      <formula>"ND"</formula>
    </cfRule>
  </conditionalFormatting>
  <conditionalFormatting sqref="E100:E113">
    <cfRule type="cellIs" dxfId="2522" priority="1813" operator="lessThan">
      <formula>0</formula>
    </cfRule>
    <cfRule type="cellIs" dxfId="2521" priority="1814" operator="equal">
      <formula>"-"</formula>
    </cfRule>
    <cfRule type="cellIs" dxfId="2520" priority="1815" operator="greaterThan">
      <formula>0</formula>
    </cfRule>
  </conditionalFormatting>
  <conditionalFormatting sqref="E100:E113">
    <cfRule type="cellIs" dxfId="2519" priority="1811" operator="equal">
      <formula>0</formula>
    </cfRule>
    <cfRule type="cellIs" dxfId="2518" priority="1812" operator="equal">
      <formula>"ND"</formula>
    </cfRule>
  </conditionalFormatting>
  <conditionalFormatting sqref="E100:E113">
    <cfRule type="cellIs" dxfId="2517" priority="1808" operator="lessThan">
      <formula>0</formula>
    </cfRule>
    <cfRule type="cellIs" dxfId="2516" priority="1809" operator="equal">
      <formula>"-"</formula>
    </cfRule>
    <cfRule type="cellIs" dxfId="2515" priority="1810" operator="greaterThan">
      <formula>0</formula>
    </cfRule>
  </conditionalFormatting>
  <conditionalFormatting sqref="E100:E113">
    <cfRule type="cellIs" dxfId="2514" priority="1806" operator="equal">
      <formula>0</formula>
    </cfRule>
    <cfRule type="cellIs" dxfId="2513" priority="1807" operator="equal">
      <formula>"ND"</formula>
    </cfRule>
  </conditionalFormatting>
  <conditionalFormatting sqref="E100:E113">
    <cfRule type="cellIs" dxfId="2512" priority="1803" operator="lessThan">
      <formula>0</formula>
    </cfRule>
    <cfRule type="cellIs" dxfId="2511" priority="1804" operator="equal">
      <formula>"-"</formula>
    </cfRule>
    <cfRule type="cellIs" dxfId="2510" priority="1805" operator="greaterThan">
      <formula>0</formula>
    </cfRule>
  </conditionalFormatting>
  <conditionalFormatting sqref="E100:E113">
    <cfRule type="cellIs" dxfId="2509" priority="1801" operator="equal">
      <formula>0</formula>
    </cfRule>
    <cfRule type="cellIs" dxfId="2508" priority="1802" operator="equal">
      <formula>"ND"</formula>
    </cfRule>
  </conditionalFormatting>
  <conditionalFormatting sqref="E100:E113">
    <cfRule type="cellIs" dxfId="2507" priority="1798" operator="lessThan">
      <formula>0</formula>
    </cfRule>
    <cfRule type="cellIs" dxfId="2506" priority="1799" operator="equal">
      <formula>"-"</formula>
    </cfRule>
    <cfRule type="cellIs" dxfId="2505" priority="1800" operator="greaterThan">
      <formula>0</formula>
    </cfRule>
  </conditionalFormatting>
  <conditionalFormatting sqref="E100:E113">
    <cfRule type="cellIs" dxfId="2504" priority="1796" operator="equal">
      <formula>0</formula>
    </cfRule>
    <cfRule type="cellIs" dxfId="2503" priority="1797" operator="equal">
      <formula>"ND"</formula>
    </cfRule>
  </conditionalFormatting>
  <conditionalFormatting sqref="E100:E113">
    <cfRule type="cellIs" dxfId="2502" priority="1793" operator="lessThan">
      <formula>0</formula>
    </cfRule>
    <cfRule type="cellIs" dxfId="2501" priority="1794" operator="equal">
      <formula>"-"</formula>
    </cfRule>
    <cfRule type="cellIs" dxfId="2500" priority="1795" operator="greaterThan">
      <formula>0</formula>
    </cfRule>
  </conditionalFormatting>
  <conditionalFormatting sqref="E100:E113">
    <cfRule type="cellIs" dxfId="2499" priority="1791" operator="equal">
      <formula>0</formula>
    </cfRule>
    <cfRule type="cellIs" dxfId="2498" priority="1792" operator="equal">
      <formula>"ND"</formula>
    </cfRule>
  </conditionalFormatting>
  <conditionalFormatting sqref="E100:E113">
    <cfRule type="cellIs" dxfId="2497" priority="1788" operator="lessThan">
      <formula>0</formula>
    </cfRule>
    <cfRule type="cellIs" dxfId="2496" priority="1789" operator="equal">
      <formula>"-"</formula>
    </cfRule>
    <cfRule type="cellIs" dxfId="2495" priority="1790" operator="greaterThan">
      <formula>0</formula>
    </cfRule>
  </conditionalFormatting>
  <conditionalFormatting sqref="E100:E113">
    <cfRule type="cellIs" dxfId="2494" priority="1786" operator="equal">
      <formula>0</formula>
    </cfRule>
    <cfRule type="cellIs" dxfId="2493" priority="1787" operator="equal">
      <formula>"ND"</formula>
    </cfRule>
  </conditionalFormatting>
  <conditionalFormatting sqref="E100:E113">
    <cfRule type="cellIs" dxfId="2492" priority="1783" operator="lessThan">
      <formula>0</formula>
    </cfRule>
    <cfRule type="cellIs" dxfId="2491" priority="1784" operator="equal">
      <formula>"-"</formula>
    </cfRule>
    <cfRule type="cellIs" dxfId="2490" priority="1785" operator="greaterThan">
      <formula>0</formula>
    </cfRule>
  </conditionalFormatting>
  <conditionalFormatting sqref="E100:E113">
    <cfRule type="cellIs" dxfId="2489" priority="1781" operator="equal">
      <formula>0</formula>
    </cfRule>
    <cfRule type="cellIs" dxfId="2488" priority="1782" operator="equal">
      <formula>"ND"</formula>
    </cfRule>
  </conditionalFormatting>
  <conditionalFormatting sqref="E100:E113">
    <cfRule type="cellIs" dxfId="2487" priority="1778" operator="lessThan">
      <formula>0</formula>
    </cfRule>
    <cfRule type="cellIs" dxfId="2486" priority="1779" operator="equal">
      <formula>"-"</formula>
    </cfRule>
    <cfRule type="cellIs" dxfId="2485" priority="1780" operator="greaterThan">
      <formula>0</formula>
    </cfRule>
  </conditionalFormatting>
  <conditionalFormatting sqref="E100:E113">
    <cfRule type="cellIs" dxfId="2484" priority="1776" operator="equal">
      <formula>0</formula>
    </cfRule>
    <cfRule type="cellIs" dxfId="2483" priority="1777" operator="equal">
      <formula>"ND"</formula>
    </cfRule>
  </conditionalFormatting>
  <conditionalFormatting sqref="E100:E113">
    <cfRule type="cellIs" dxfId="2482" priority="1773" operator="lessThan">
      <formula>0</formula>
    </cfRule>
    <cfRule type="cellIs" dxfId="2481" priority="1774" operator="equal">
      <formula>"-"</formula>
    </cfRule>
    <cfRule type="cellIs" dxfId="2480" priority="1775" operator="greaterThan">
      <formula>0</formula>
    </cfRule>
  </conditionalFormatting>
  <conditionalFormatting sqref="E100:E113">
    <cfRule type="cellIs" dxfId="2479" priority="1771" operator="equal">
      <formula>0</formula>
    </cfRule>
    <cfRule type="cellIs" dxfId="2478" priority="1772" operator="equal">
      <formula>"ND"</formula>
    </cfRule>
  </conditionalFormatting>
  <conditionalFormatting sqref="E100:E113">
    <cfRule type="cellIs" dxfId="2477" priority="1768" operator="lessThan">
      <formula>0</formula>
    </cfRule>
    <cfRule type="cellIs" dxfId="2476" priority="1769" operator="equal">
      <formula>"-"</formula>
    </cfRule>
    <cfRule type="cellIs" dxfId="2475" priority="1770" operator="greaterThan">
      <formula>0</formula>
    </cfRule>
  </conditionalFormatting>
  <conditionalFormatting sqref="E100:E113">
    <cfRule type="cellIs" dxfId="2474" priority="1766" operator="equal">
      <formula>0</formula>
    </cfRule>
    <cfRule type="cellIs" dxfId="2473" priority="1767" operator="equal">
      <formula>"ND"</formula>
    </cfRule>
  </conditionalFormatting>
  <conditionalFormatting sqref="E100:E113">
    <cfRule type="cellIs" dxfId="2472" priority="1763" operator="lessThan">
      <formula>0</formula>
    </cfRule>
    <cfRule type="cellIs" dxfId="2471" priority="1764" operator="equal">
      <formula>"-"</formula>
    </cfRule>
    <cfRule type="cellIs" dxfId="2470" priority="1765" operator="greaterThan">
      <formula>0</formula>
    </cfRule>
  </conditionalFormatting>
  <conditionalFormatting sqref="E100:E113">
    <cfRule type="cellIs" dxfId="2469" priority="1761" operator="equal">
      <formula>0</formula>
    </cfRule>
    <cfRule type="cellIs" dxfId="2468" priority="1762" operator="equal">
      <formula>"ND"</formula>
    </cfRule>
  </conditionalFormatting>
  <conditionalFormatting sqref="E100:E113">
    <cfRule type="cellIs" dxfId="2467" priority="1758" operator="lessThan">
      <formula>0</formula>
    </cfRule>
    <cfRule type="cellIs" dxfId="2466" priority="1759" operator="equal">
      <formula>"-"</formula>
    </cfRule>
    <cfRule type="cellIs" dxfId="2465" priority="1760" operator="greaterThan">
      <formula>0</formula>
    </cfRule>
  </conditionalFormatting>
  <conditionalFormatting sqref="E100:E113">
    <cfRule type="cellIs" dxfId="2464" priority="1756" operator="equal">
      <formula>0</formula>
    </cfRule>
    <cfRule type="cellIs" dxfId="2463" priority="1757" operator="equal">
      <formula>"ND"</formula>
    </cfRule>
  </conditionalFormatting>
  <conditionalFormatting sqref="E100:E113">
    <cfRule type="cellIs" dxfId="2462" priority="1753" operator="lessThan">
      <formula>0</formula>
    </cfRule>
    <cfRule type="cellIs" dxfId="2461" priority="1754" operator="equal">
      <formula>"-"</formula>
    </cfRule>
    <cfRule type="cellIs" dxfId="2460" priority="1755" operator="greaterThan">
      <formula>0</formula>
    </cfRule>
  </conditionalFormatting>
  <conditionalFormatting sqref="E100:E113">
    <cfRule type="cellIs" dxfId="2459" priority="1751" operator="equal">
      <formula>0</formula>
    </cfRule>
    <cfRule type="cellIs" dxfId="2458" priority="1752" operator="equal">
      <formula>"ND"</formula>
    </cfRule>
  </conditionalFormatting>
  <conditionalFormatting sqref="E100:E113">
    <cfRule type="cellIs" dxfId="2457" priority="1748" operator="lessThan">
      <formula>0</formula>
    </cfRule>
    <cfRule type="cellIs" dxfId="2456" priority="1749" operator="equal">
      <formula>"-"</formula>
    </cfRule>
    <cfRule type="cellIs" dxfId="2455" priority="1750" operator="greaterThan">
      <formula>0</formula>
    </cfRule>
  </conditionalFormatting>
  <conditionalFormatting sqref="E100:E113">
    <cfRule type="cellIs" dxfId="2454" priority="1746" operator="equal">
      <formula>0</formula>
    </cfRule>
    <cfRule type="cellIs" dxfId="2453" priority="1747" operator="equal">
      <formula>"ND"</formula>
    </cfRule>
  </conditionalFormatting>
  <conditionalFormatting sqref="E100:E113">
    <cfRule type="cellIs" dxfId="2452" priority="1743" operator="lessThan">
      <formula>0</formula>
    </cfRule>
    <cfRule type="cellIs" dxfId="2451" priority="1744" operator="equal">
      <formula>"-"</formula>
    </cfRule>
    <cfRule type="cellIs" dxfId="2450" priority="1745" operator="greaterThan">
      <formula>0</formula>
    </cfRule>
  </conditionalFormatting>
  <conditionalFormatting sqref="E100:E113">
    <cfRule type="cellIs" dxfId="2449" priority="1741" operator="equal">
      <formula>0</formula>
    </cfRule>
    <cfRule type="cellIs" dxfId="2448" priority="1742" operator="equal">
      <formula>"ND"</formula>
    </cfRule>
  </conditionalFormatting>
  <conditionalFormatting sqref="E100:E113">
    <cfRule type="cellIs" dxfId="2447" priority="1738" operator="lessThan">
      <formula>0</formula>
    </cfRule>
    <cfRule type="cellIs" dxfId="2446" priority="1739" operator="equal">
      <formula>"-"</formula>
    </cfRule>
    <cfRule type="cellIs" dxfId="2445" priority="1740" operator="greaterThan">
      <formula>0</formula>
    </cfRule>
  </conditionalFormatting>
  <conditionalFormatting sqref="E100:E113">
    <cfRule type="cellIs" dxfId="2444" priority="1736" operator="equal">
      <formula>0</formula>
    </cfRule>
    <cfRule type="cellIs" dxfId="2443" priority="1737" operator="equal">
      <formula>"ND"</formula>
    </cfRule>
  </conditionalFormatting>
  <conditionalFormatting sqref="E100:E113">
    <cfRule type="cellIs" dxfId="2442" priority="1733" operator="lessThan">
      <formula>0</formula>
    </cfRule>
    <cfRule type="cellIs" dxfId="2441" priority="1734" operator="equal">
      <formula>"-"</formula>
    </cfRule>
    <cfRule type="cellIs" dxfId="2440" priority="1735" operator="greaterThan">
      <formula>0</formula>
    </cfRule>
  </conditionalFormatting>
  <conditionalFormatting sqref="E100:E113">
    <cfRule type="cellIs" dxfId="2439" priority="1731" operator="equal">
      <formula>0</formula>
    </cfRule>
    <cfRule type="cellIs" dxfId="2438" priority="1732" operator="equal">
      <formula>"ND"</formula>
    </cfRule>
  </conditionalFormatting>
  <conditionalFormatting sqref="E100:E113">
    <cfRule type="cellIs" dxfId="2437" priority="1728" operator="lessThan">
      <formula>0</formula>
    </cfRule>
    <cfRule type="cellIs" dxfId="2436" priority="1729" operator="equal">
      <formula>"-"</formula>
    </cfRule>
    <cfRule type="cellIs" dxfId="2435" priority="1730" operator="greaterThan">
      <formula>0</formula>
    </cfRule>
  </conditionalFormatting>
  <conditionalFormatting sqref="E100:E113">
    <cfRule type="cellIs" dxfId="2434" priority="1726" operator="equal">
      <formula>0</formula>
    </cfRule>
    <cfRule type="cellIs" dxfId="2433" priority="1727" operator="equal">
      <formula>"ND"</formula>
    </cfRule>
  </conditionalFormatting>
  <conditionalFormatting sqref="E100:E113">
    <cfRule type="cellIs" dxfId="2432" priority="1723" operator="lessThan">
      <formula>0</formula>
    </cfRule>
    <cfRule type="cellIs" dxfId="2431" priority="1724" operator="equal">
      <formula>"-"</formula>
    </cfRule>
    <cfRule type="cellIs" dxfId="2430" priority="1725" operator="greaterThan">
      <formula>0</formula>
    </cfRule>
  </conditionalFormatting>
  <conditionalFormatting sqref="E100:E113">
    <cfRule type="cellIs" dxfId="2429" priority="1721" operator="equal">
      <formula>0</formula>
    </cfRule>
    <cfRule type="cellIs" dxfId="2428" priority="1722" operator="equal">
      <formula>"ND"</formula>
    </cfRule>
  </conditionalFormatting>
  <conditionalFormatting sqref="E100:E113">
    <cfRule type="cellIs" dxfId="2427" priority="1718" operator="lessThan">
      <formula>0</formula>
    </cfRule>
    <cfRule type="cellIs" dxfId="2426" priority="1719" operator="equal">
      <formula>"-"</formula>
    </cfRule>
    <cfRule type="cellIs" dxfId="2425" priority="1720" operator="greaterThan">
      <formula>0</formula>
    </cfRule>
  </conditionalFormatting>
  <conditionalFormatting sqref="E100:E113">
    <cfRule type="cellIs" dxfId="2424" priority="1716" operator="equal">
      <formula>0</formula>
    </cfRule>
    <cfRule type="cellIs" dxfId="2423" priority="1717" operator="equal">
      <formula>"ND"</formula>
    </cfRule>
  </conditionalFormatting>
  <conditionalFormatting sqref="E100:E113">
    <cfRule type="cellIs" dxfId="2422" priority="1713" operator="lessThan">
      <formula>0</formula>
    </cfRule>
    <cfRule type="cellIs" dxfId="2421" priority="1714" operator="equal">
      <formula>"-"</formula>
    </cfRule>
    <cfRule type="cellIs" dxfId="2420" priority="1715" operator="greaterThan">
      <formula>0</formula>
    </cfRule>
  </conditionalFormatting>
  <conditionalFormatting sqref="E100:E113">
    <cfRule type="cellIs" dxfId="2419" priority="1711" operator="equal">
      <formula>0</formula>
    </cfRule>
    <cfRule type="cellIs" dxfId="2418" priority="1712" operator="equal">
      <formula>"ND"</formula>
    </cfRule>
  </conditionalFormatting>
  <conditionalFormatting sqref="E100:E113">
    <cfRule type="cellIs" dxfId="2417" priority="1708" operator="lessThan">
      <formula>0</formula>
    </cfRule>
    <cfRule type="cellIs" dxfId="2416" priority="1709" operator="equal">
      <formula>"-"</formula>
    </cfRule>
    <cfRule type="cellIs" dxfId="2415" priority="1710" operator="greaterThan">
      <formula>0</formula>
    </cfRule>
  </conditionalFormatting>
  <conditionalFormatting sqref="E100:E113">
    <cfRule type="cellIs" dxfId="2414" priority="1706" operator="equal">
      <formula>0</formula>
    </cfRule>
    <cfRule type="cellIs" dxfId="2413" priority="1707" operator="equal">
      <formula>"ND"</formula>
    </cfRule>
  </conditionalFormatting>
  <conditionalFormatting sqref="E100:E113">
    <cfRule type="cellIs" dxfId="2412" priority="1703" operator="lessThan">
      <formula>0</formula>
    </cfRule>
    <cfRule type="cellIs" dxfId="2411" priority="1704" operator="equal">
      <formula>"-"</formula>
    </cfRule>
    <cfRule type="cellIs" dxfId="2410" priority="1705" operator="greaterThan">
      <formula>0</formula>
    </cfRule>
  </conditionalFormatting>
  <conditionalFormatting sqref="E100:E113">
    <cfRule type="cellIs" dxfId="2409" priority="1701" operator="equal">
      <formula>0</formula>
    </cfRule>
    <cfRule type="cellIs" dxfId="2408" priority="1702" operator="equal">
      <formula>"ND"</formula>
    </cfRule>
  </conditionalFormatting>
  <conditionalFormatting sqref="E100:E113">
    <cfRule type="cellIs" dxfId="2407" priority="1698" operator="lessThan">
      <formula>0</formula>
    </cfRule>
    <cfRule type="cellIs" dxfId="2406" priority="1699" operator="equal">
      <formula>"-"</formula>
    </cfRule>
    <cfRule type="cellIs" dxfId="2405" priority="1700" operator="greaterThan">
      <formula>0</formula>
    </cfRule>
  </conditionalFormatting>
  <conditionalFormatting sqref="E100:E113">
    <cfRule type="cellIs" dxfId="2404" priority="1696" operator="equal">
      <formula>0</formula>
    </cfRule>
    <cfRule type="cellIs" dxfId="2403" priority="1697" operator="equal">
      <formula>"ND"</formula>
    </cfRule>
  </conditionalFormatting>
  <conditionalFormatting sqref="E100:E113">
    <cfRule type="cellIs" dxfId="2402" priority="1693" operator="lessThan">
      <formula>0</formula>
    </cfRule>
    <cfRule type="cellIs" dxfId="2401" priority="1694" operator="equal">
      <formula>"-"</formula>
    </cfRule>
    <cfRule type="cellIs" dxfId="2400" priority="1695" operator="greaterThan">
      <formula>0</formula>
    </cfRule>
  </conditionalFormatting>
  <conditionalFormatting sqref="E100:E113">
    <cfRule type="cellIs" dxfId="2399" priority="1691" operator="equal">
      <formula>0</formula>
    </cfRule>
    <cfRule type="cellIs" dxfId="2398" priority="1692" operator="equal">
      <formula>"ND"</formula>
    </cfRule>
  </conditionalFormatting>
  <conditionalFormatting sqref="E100:E113">
    <cfRule type="cellIs" dxfId="2397" priority="1688" operator="lessThan">
      <formula>0</formula>
    </cfRule>
    <cfRule type="cellIs" dxfId="2396" priority="1689" operator="equal">
      <formula>"-"</formula>
    </cfRule>
    <cfRule type="cellIs" dxfId="2395" priority="1690" operator="greaterThan">
      <formula>0</formula>
    </cfRule>
  </conditionalFormatting>
  <conditionalFormatting sqref="E100:E113">
    <cfRule type="cellIs" dxfId="2394" priority="1686" operator="equal">
      <formula>0</formula>
    </cfRule>
    <cfRule type="cellIs" dxfId="2393" priority="1687" operator="equal">
      <formula>"ND"</formula>
    </cfRule>
  </conditionalFormatting>
  <conditionalFormatting sqref="E100:E113">
    <cfRule type="cellIs" dxfId="2392" priority="1683" operator="lessThan">
      <formula>0</formula>
    </cfRule>
    <cfRule type="cellIs" dxfId="2391" priority="1684" operator="equal">
      <formula>"-"</formula>
    </cfRule>
    <cfRule type="cellIs" dxfId="2390" priority="1685" operator="greaterThan">
      <formula>0</formula>
    </cfRule>
  </conditionalFormatting>
  <conditionalFormatting sqref="E100:E113">
    <cfRule type="cellIs" dxfId="2389" priority="1681" operator="equal">
      <formula>0</formula>
    </cfRule>
    <cfRule type="cellIs" dxfId="2388" priority="1682" operator="equal">
      <formula>"ND"</formula>
    </cfRule>
  </conditionalFormatting>
  <conditionalFormatting sqref="E100:E113">
    <cfRule type="cellIs" dxfId="2387" priority="1678" operator="lessThan">
      <formula>0</formula>
    </cfRule>
    <cfRule type="cellIs" dxfId="2386" priority="1679" operator="equal">
      <formula>"-"</formula>
    </cfRule>
    <cfRule type="cellIs" dxfId="2385" priority="1680" operator="greaterThan">
      <formula>0</formula>
    </cfRule>
  </conditionalFormatting>
  <conditionalFormatting sqref="E100:E113">
    <cfRule type="cellIs" dxfId="2384" priority="1676" operator="equal">
      <formula>0</formula>
    </cfRule>
    <cfRule type="cellIs" dxfId="2383" priority="1677" operator="equal">
      <formula>"ND"</formula>
    </cfRule>
  </conditionalFormatting>
  <conditionalFormatting sqref="E100:E113">
    <cfRule type="cellIs" dxfId="2382" priority="1673" operator="lessThan">
      <formula>0</formula>
    </cfRule>
    <cfRule type="cellIs" dxfId="2381" priority="1674" operator="equal">
      <formula>"-"</formula>
    </cfRule>
    <cfRule type="cellIs" dxfId="2380" priority="1675" operator="greaterThan">
      <formula>0</formula>
    </cfRule>
  </conditionalFormatting>
  <conditionalFormatting sqref="E100:E113">
    <cfRule type="cellIs" dxfId="2379" priority="1671" operator="equal">
      <formula>0</formula>
    </cfRule>
    <cfRule type="cellIs" dxfId="2378" priority="1672" operator="equal">
      <formula>"ND"</formula>
    </cfRule>
  </conditionalFormatting>
  <conditionalFormatting sqref="E100:E113">
    <cfRule type="cellIs" dxfId="2377" priority="1668" operator="lessThan">
      <formula>0</formula>
    </cfRule>
    <cfRule type="cellIs" dxfId="2376" priority="1669" operator="equal">
      <formula>"-"</formula>
    </cfRule>
    <cfRule type="cellIs" dxfId="2375" priority="1670" operator="greaterThan">
      <formula>0</formula>
    </cfRule>
  </conditionalFormatting>
  <conditionalFormatting sqref="E100:E113">
    <cfRule type="cellIs" dxfId="2374" priority="1666" operator="equal">
      <formula>0</formula>
    </cfRule>
    <cfRule type="cellIs" dxfId="2373" priority="1667" operator="equal">
      <formula>"ND"</formula>
    </cfRule>
  </conditionalFormatting>
  <conditionalFormatting sqref="E100:E113">
    <cfRule type="cellIs" dxfId="2372" priority="1663" operator="lessThan">
      <formula>0</formula>
    </cfRule>
    <cfRule type="cellIs" dxfId="2371" priority="1664" operator="equal">
      <formula>"-"</formula>
    </cfRule>
    <cfRule type="cellIs" dxfId="2370" priority="1665" operator="greaterThan">
      <formula>0</formula>
    </cfRule>
  </conditionalFormatting>
  <conditionalFormatting sqref="E100:E113">
    <cfRule type="cellIs" dxfId="2369" priority="1661" operator="equal">
      <formula>0</formula>
    </cfRule>
    <cfRule type="cellIs" dxfId="2368" priority="1662" operator="equal">
      <formula>"ND"</formula>
    </cfRule>
  </conditionalFormatting>
  <conditionalFormatting sqref="E100:E113">
    <cfRule type="cellIs" dxfId="2367" priority="1658" operator="lessThan">
      <formula>0</formula>
    </cfRule>
    <cfRule type="cellIs" dxfId="2366" priority="1659" operator="equal">
      <formula>"-"</formula>
    </cfRule>
    <cfRule type="cellIs" dxfId="2365" priority="1660" operator="greaterThan">
      <formula>0</formula>
    </cfRule>
  </conditionalFormatting>
  <conditionalFormatting sqref="E100:E113">
    <cfRule type="cellIs" dxfId="2364" priority="1656" operator="equal">
      <formula>0</formula>
    </cfRule>
    <cfRule type="cellIs" dxfId="2363" priority="1657" operator="equal">
      <formula>"ND"</formula>
    </cfRule>
  </conditionalFormatting>
  <conditionalFormatting sqref="E100:E113">
    <cfRule type="cellIs" dxfId="2362" priority="1653" operator="lessThan">
      <formula>0</formula>
    </cfRule>
    <cfRule type="cellIs" dxfId="2361" priority="1654" operator="equal">
      <formula>"-"</formula>
    </cfRule>
    <cfRule type="cellIs" dxfId="2360" priority="1655" operator="greaterThan">
      <formula>0</formula>
    </cfRule>
  </conditionalFormatting>
  <conditionalFormatting sqref="E100:E113">
    <cfRule type="cellIs" dxfId="2359" priority="1651" operator="equal">
      <formula>0</formula>
    </cfRule>
    <cfRule type="cellIs" dxfId="2358" priority="1652" operator="equal">
      <formula>"ND"</formula>
    </cfRule>
  </conditionalFormatting>
  <conditionalFormatting sqref="E100:E113">
    <cfRule type="cellIs" dxfId="2357" priority="1648" operator="lessThan">
      <formula>0</formula>
    </cfRule>
    <cfRule type="cellIs" dxfId="2356" priority="1649" operator="equal">
      <formula>"-"</formula>
    </cfRule>
    <cfRule type="cellIs" dxfId="2355" priority="1650" operator="greaterThan">
      <formula>0</formula>
    </cfRule>
  </conditionalFormatting>
  <conditionalFormatting sqref="E100:E113">
    <cfRule type="cellIs" dxfId="2354" priority="1646" operator="equal">
      <formula>0</formula>
    </cfRule>
    <cfRule type="cellIs" dxfId="2353" priority="1647" operator="equal">
      <formula>"ND"</formula>
    </cfRule>
  </conditionalFormatting>
  <conditionalFormatting sqref="E100:E113">
    <cfRule type="cellIs" dxfId="2352" priority="1643" operator="lessThan">
      <formula>0</formula>
    </cfRule>
    <cfRule type="cellIs" dxfId="2351" priority="1644" operator="equal">
      <formula>"-"</formula>
    </cfRule>
    <cfRule type="cellIs" dxfId="2350" priority="1645" operator="greaterThan">
      <formula>0</formula>
    </cfRule>
  </conditionalFormatting>
  <conditionalFormatting sqref="E100:E113">
    <cfRule type="cellIs" dxfId="2349" priority="1641" operator="equal">
      <formula>0</formula>
    </cfRule>
    <cfRule type="cellIs" dxfId="2348" priority="1642" operator="equal">
      <formula>"ND"</formula>
    </cfRule>
  </conditionalFormatting>
  <conditionalFormatting sqref="E100:E113">
    <cfRule type="cellIs" dxfId="2347" priority="1638" operator="lessThan">
      <formula>0</formula>
    </cfRule>
    <cfRule type="cellIs" dxfId="2346" priority="1639" operator="equal">
      <formula>"-"</formula>
    </cfRule>
    <cfRule type="cellIs" dxfId="2345" priority="1640" operator="greaterThan">
      <formula>0</formula>
    </cfRule>
  </conditionalFormatting>
  <conditionalFormatting sqref="E100:E113">
    <cfRule type="cellIs" dxfId="2344" priority="1636" operator="equal">
      <formula>0</formula>
    </cfRule>
    <cfRule type="cellIs" dxfId="2343" priority="1637" operator="equal">
      <formula>"ND"</formula>
    </cfRule>
  </conditionalFormatting>
  <conditionalFormatting sqref="E100:E113">
    <cfRule type="cellIs" dxfId="2342" priority="1633" operator="lessThan">
      <formula>0</formula>
    </cfRule>
    <cfRule type="cellIs" dxfId="2341" priority="1634" operator="equal">
      <formula>"-"</formula>
    </cfRule>
    <cfRule type="cellIs" dxfId="2340" priority="1635" operator="greaterThan">
      <formula>0</formula>
    </cfRule>
  </conditionalFormatting>
  <conditionalFormatting sqref="E100:E113">
    <cfRule type="cellIs" dxfId="2339" priority="1631" operator="equal">
      <formula>0</formula>
    </cfRule>
    <cfRule type="cellIs" dxfId="2338" priority="1632" operator="equal">
      <formula>"ND"</formula>
    </cfRule>
  </conditionalFormatting>
  <conditionalFormatting sqref="E100:E113">
    <cfRule type="cellIs" dxfId="2337" priority="1628" operator="lessThan">
      <formula>0</formula>
    </cfRule>
    <cfRule type="cellIs" dxfId="2336" priority="1629" operator="equal">
      <formula>"-"</formula>
    </cfRule>
    <cfRule type="cellIs" dxfId="2335" priority="1630" operator="greaterThan">
      <formula>0</formula>
    </cfRule>
  </conditionalFormatting>
  <conditionalFormatting sqref="E100:E113">
    <cfRule type="cellIs" dxfId="2334" priority="1626" operator="equal">
      <formula>0</formula>
    </cfRule>
    <cfRule type="cellIs" dxfId="2333" priority="1627" operator="equal">
      <formula>"ND"</formula>
    </cfRule>
  </conditionalFormatting>
  <conditionalFormatting sqref="E100:E113">
    <cfRule type="cellIs" dxfId="2332" priority="1623" operator="lessThan">
      <formula>0</formula>
    </cfRule>
    <cfRule type="cellIs" dxfId="2331" priority="1624" operator="equal">
      <formula>"-"</formula>
    </cfRule>
    <cfRule type="cellIs" dxfId="2330" priority="1625" operator="greaterThan">
      <formula>0</formula>
    </cfRule>
  </conditionalFormatting>
  <conditionalFormatting sqref="E100:E113">
    <cfRule type="cellIs" dxfId="2329" priority="1621" operator="equal">
      <formula>0</formula>
    </cfRule>
    <cfRule type="cellIs" dxfId="2328" priority="1622" operator="equal">
      <formula>"ND"</formula>
    </cfRule>
  </conditionalFormatting>
  <conditionalFormatting sqref="E114:E127">
    <cfRule type="cellIs" dxfId="2327" priority="1618" operator="lessThan">
      <formula>0</formula>
    </cfRule>
    <cfRule type="cellIs" dxfId="2326" priority="1619" operator="equal">
      <formula>"-"</formula>
    </cfRule>
    <cfRule type="cellIs" dxfId="2325" priority="1620" operator="greaterThan">
      <formula>0</formula>
    </cfRule>
  </conditionalFormatting>
  <conditionalFormatting sqref="E114:E127">
    <cfRule type="cellIs" dxfId="2324" priority="1616" operator="equal">
      <formula>0</formula>
    </cfRule>
    <cfRule type="cellIs" dxfId="2323" priority="1617" operator="equal">
      <formula>"ND"</formula>
    </cfRule>
  </conditionalFormatting>
  <conditionalFormatting sqref="E114:E127">
    <cfRule type="cellIs" dxfId="2322" priority="1613" operator="lessThan">
      <formula>0</formula>
    </cfRule>
    <cfRule type="cellIs" dxfId="2321" priority="1614" operator="equal">
      <formula>"-"</formula>
    </cfRule>
    <cfRule type="cellIs" dxfId="2320" priority="1615" operator="greaterThan">
      <formula>0</formula>
    </cfRule>
  </conditionalFormatting>
  <conditionalFormatting sqref="E114:E127">
    <cfRule type="cellIs" dxfId="2319" priority="1611" operator="equal">
      <formula>0</formula>
    </cfRule>
    <cfRule type="cellIs" dxfId="2318" priority="1612" operator="equal">
      <formula>"ND"</formula>
    </cfRule>
  </conditionalFormatting>
  <conditionalFormatting sqref="E114:E127">
    <cfRule type="cellIs" dxfId="2317" priority="1608" operator="lessThan">
      <formula>0</formula>
    </cfRule>
    <cfRule type="cellIs" dxfId="2316" priority="1609" operator="equal">
      <formula>"-"</formula>
    </cfRule>
    <cfRule type="cellIs" dxfId="2315" priority="1610" operator="greaterThan">
      <formula>0</formula>
    </cfRule>
  </conditionalFormatting>
  <conditionalFormatting sqref="E114:E127">
    <cfRule type="cellIs" dxfId="2314" priority="1606" operator="equal">
      <formula>0</formula>
    </cfRule>
    <cfRule type="cellIs" dxfId="2313" priority="1607" operator="equal">
      <formula>"ND"</formula>
    </cfRule>
  </conditionalFormatting>
  <conditionalFormatting sqref="E114:E127">
    <cfRule type="cellIs" dxfId="2312" priority="1603" operator="lessThan">
      <formula>0</formula>
    </cfRule>
    <cfRule type="cellIs" dxfId="2311" priority="1604" operator="equal">
      <formula>"-"</formula>
    </cfRule>
    <cfRule type="cellIs" dxfId="2310" priority="1605" operator="greaterThan">
      <formula>0</formula>
    </cfRule>
  </conditionalFormatting>
  <conditionalFormatting sqref="E114:E127">
    <cfRule type="cellIs" dxfId="2309" priority="1601" operator="equal">
      <formula>0</formula>
    </cfRule>
    <cfRule type="cellIs" dxfId="2308" priority="1602" operator="equal">
      <formula>"ND"</formula>
    </cfRule>
  </conditionalFormatting>
  <conditionalFormatting sqref="E114:E127">
    <cfRule type="cellIs" dxfId="2307" priority="1598" operator="lessThan">
      <formula>0</formula>
    </cfRule>
    <cfRule type="cellIs" dxfId="2306" priority="1599" operator="equal">
      <formula>"-"</formula>
    </cfRule>
    <cfRule type="cellIs" dxfId="2305" priority="1600" operator="greaterThan">
      <formula>0</formula>
    </cfRule>
  </conditionalFormatting>
  <conditionalFormatting sqref="E114:E127">
    <cfRule type="cellIs" dxfId="2304" priority="1596" operator="equal">
      <formula>0</formula>
    </cfRule>
    <cfRule type="cellIs" dxfId="2303" priority="1597" operator="equal">
      <formula>"ND"</formula>
    </cfRule>
  </conditionalFormatting>
  <conditionalFormatting sqref="E114:E127">
    <cfRule type="cellIs" dxfId="2302" priority="1593" operator="lessThan">
      <formula>0</formula>
    </cfRule>
    <cfRule type="cellIs" dxfId="2301" priority="1594" operator="equal">
      <formula>"-"</formula>
    </cfRule>
    <cfRule type="cellIs" dxfId="2300" priority="1595" operator="greaterThan">
      <formula>0</formula>
    </cfRule>
  </conditionalFormatting>
  <conditionalFormatting sqref="E114:E127">
    <cfRule type="cellIs" dxfId="2299" priority="1591" operator="equal">
      <formula>0</formula>
    </cfRule>
    <cfRule type="cellIs" dxfId="2298" priority="1592" operator="equal">
      <formula>"ND"</formula>
    </cfRule>
  </conditionalFormatting>
  <conditionalFormatting sqref="E114:E127">
    <cfRule type="cellIs" dxfId="2297" priority="1588" operator="lessThan">
      <formula>0</formula>
    </cfRule>
    <cfRule type="cellIs" dxfId="2296" priority="1589" operator="equal">
      <formula>"-"</formula>
    </cfRule>
    <cfRule type="cellIs" dxfId="2295" priority="1590" operator="greaterThan">
      <formula>0</formula>
    </cfRule>
  </conditionalFormatting>
  <conditionalFormatting sqref="E114:E127">
    <cfRule type="cellIs" dxfId="2294" priority="1586" operator="equal">
      <formula>0</formula>
    </cfRule>
    <cfRule type="cellIs" dxfId="2293" priority="1587" operator="equal">
      <formula>"ND"</formula>
    </cfRule>
  </conditionalFormatting>
  <conditionalFormatting sqref="E114:E127">
    <cfRule type="cellIs" dxfId="2292" priority="1583" operator="lessThan">
      <formula>0</formula>
    </cfRule>
    <cfRule type="cellIs" dxfId="2291" priority="1584" operator="equal">
      <formula>"-"</formula>
    </cfRule>
    <cfRule type="cellIs" dxfId="2290" priority="1585" operator="greaterThan">
      <formula>0</formula>
    </cfRule>
  </conditionalFormatting>
  <conditionalFormatting sqref="E114:E127">
    <cfRule type="cellIs" dxfId="2289" priority="1581" operator="equal">
      <formula>0</formula>
    </cfRule>
    <cfRule type="cellIs" dxfId="2288" priority="1582" operator="equal">
      <formula>"ND"</formula>
    </cfRule>
  </conditionalFormatting>
  <conditionalFormatting sqref="E114:E127">
    <cfRule type="cellIs" dxfId="2287" priority="1578" operator="lessThan">
      <formula>0</formula>
    </cfRule>
    <cfRule type="cellIs" dxfId="2286" priority="1579" operator="equal">
      <formula>"-"</formula>
    </cfRule>
    <cfRule type="cellIs" dxfId="2285" priority="1580" operator="greaterThan">
      <formula>0</formula>
    </cfRule>
  </conditionalFormatting>
  <conditionalFormatting sqref="E114:E127">
    <cfRule type="cellIs" dxfId="2284" priority="1576" operator="equal">
      <formula>0</formula>
    </cfRule>
    <cfRule type="cellIs" dxfId="2283" priority="1577" operator="equal">
      <formula>"ND"</formula>
    </cfRule>
  </conditionalFormatting>
  <conditionalFormatting sqref="E114:E127">
    <cfRule type="cellIs" dxfId="2282" priority="1573" operator="lessThan">
      <formula>0</formula>
    </cfRule>
    <cfRule type="cellIs" dxfId="2281" priority="1574" operator="equal">
      <formula>"-"</formula>
    </cfRule>
    <cfRule type="cellIs" dxfId="2280" priority="1575" operator="greaterThan">
      <formula>0</formula>
    </cfRule>
  </conditionalFormatting>
  <conditionalFormatting sqref="E114:E127">
    <cfRule type="cellIs" dxfId="2279" priority="1571" operator="equal">
      <formula>0</formula>
    </cfRule>
    <cfRule type="cellIs" dxfId="2278" priority="1572" operator="equal">
      <formula>"ND"</formula>
    </cfRule>
  </conditionalFormatting>
  <conditionalFormatting sqref="E114:E127">
    <cfRule type="cellIs" dxfId="2277" priority="1568" operator="lessThan">
      <formula>0</formula>
    </cfRule>
    <cfRule type="cellIs" dxfId="2276" priority="1569" operator="equal">
      <formula>"-"</formula>
    </cfRule>
    <cfRule type="cellIs" dxfId="2275" priority="1570" operator="greaterThan">
      <formula>0</formula>
    </cfRule>
  </conditionalFormatting>
  <conditionalFormatting sqref="E114:E127">
    <cfRule type="cellIs" dxfId="2274" priority="1566" operator="equal">
      <formula>0</formula>
    </cfRule>
    <cfRule type="cellIs" dxfId="2273" priority="1567" operator="equal">
      <formula>"ND"</formula>
    </cfRule>
  </conditionalFormatting>
  <conditionalFormatting sqref="E114:E127">
    <cfRule type="cellIs" dxfId="2272" priority="1563" operator="lessThan">
      <formula>0</formula>
    </cfRule>
    <cfRule type="cellIs" dxfId="2271" priority="1564" operator="equal">
      <formula>"-"</formula>
    </cfRule>
    <cfRule type="cellIs" dxfId="2270" priority="1565" operator="greaterThan">
      <formula>0</formula>
    </cfRule>
  </conditionalFormatting>
  <conditionalFormatting sqref="E114:E127">
    <cfRule type="cellIs" dxfId="2269" priority="1561" operator="equal">
      <formula>0</formula>
    </cfRule>
    <cfRule type="cellIs" dxfId="2268" priority="1562" operator="equal">
      <formula>"ND"</formula>
    </cfRule>
  </conditionalFormatting>
  <conditionalFormatting sqref="E114:E127">
    <cfRule type="cellIs" dxfId="2267" priority="1558" operator="lessThan">
      <formula>0</formula>
    </cfRule>
    <cfRule type="cellIs" dxfId="2266" priority="1559" operator="equal">
      <formula>"-"</formula>
    </cfRule>
    <cfRule type="cellIs" dxfId="2265" priority="1560" operator="greaterThan">
      <formula>0</formula>
    </cfRule>
  </conditionalFormatting>
  <conditionalFormatting sqref="E114:E127">
    <cfRule type="cellIs" dxfId="2264" priority="1556" operator="equal">
      <formula>0</formula>
    </cfRule>
    <cfRule type="cellIs" dxfId="2263" priority="1557" operator="equal">
      <formula>"ND"</formula>
    </cfRule>
  </conditionalFormatting>
  <conditionalFormatting sqref="E114:E127">
    <cfRule type="cellIs" dxfId="2262" priority="1553" operator="lessThan">
      <formula>0</formula>
    </cfRule>
    <cfRule type="cellIs" dxfId="2261" priority="1554" operator="equal">
      <formula>"-"</formula>
    </cfRule>
    <cfRule type="cellIs" dxfId="2260" priority="1555" operator="greaterThan">
      <formula>0</formula>
    </cfRule>
  </conditionalFormatting>
  <conditionalFormatting sqref="E114:E127">
    <cfRule type="cellIs" dxfId="2259" priority="1551" operator="equal">
      <formula>0</formula>
    </cfRule>
    <cfRule type="cellIs" dxfId="2258" priority="1552" operator="equal">
      <formula>"ND"</formula>
    </cfRule>
  </conditionalFormatting>
  <conditionalFormatting sqref="E114:E127">
    <cfRule type="cellIs" dxfId="2257" priority="1548" operator="lessThan">
      <formula>0</formula>
    </cfRule>
    <cfRule type="cellIs" dxfId="2256" priority="1549" operator="equal">
      <formula>"-"</formula>
    </cfRule>
    <cfRule type="cellIs" dxfId="2255" priority="1550" operator="greaterThan">
      <formula>0</formula>
    </cfRule>
  </conditionalFormatting>
  <conditionalFormatting sqref="E114:E127">
    <cfRule type="cellIs" dxfId="2254" priority="1546" operator="equal">
      <formula>0</formula>
    </cfRule>
    <cfRule type="cellIs" dxfId="2253" priority="1547" operator="equal">
      <formula>"ND"</formula>
    </cfRule>
  </conditionalFormatting>
  <conditionalFormatting sqref="E114:E127">
    <cfRule type="cellIs" dxfId="2252" priority="1543" operator="lessThan">
      <formula>0</formula>
    </cfRule>
    <cfRule type="cellIs" dxfId="2251" priority="1544" operator="equal">
      <formula>"-"</formula>
    </cfRule>
    <cfRule type="cellIs" dxfId="2250" priority="1545" operator="greaterThan">
      <formula>0</formula>
    </cfRule>
  </conditionalFormatting>
  <conditionalFormatting sqref="E114:E127">
    <cfRule type="cellIs" dxfId="2249" priority="1541" operator="equal">
      <formula>0</formula>
    </cfRule>
    <cfRule type="cellIs" dxfId="2248" priority="1542" operator="equal">
      <formula>"ND"</formula>
    </cfRule>
  </conditionalFormatting>
  <conditionalFormatting sqref="E114:E127">
    <cfRule type="cellIs" dxfId="2247" priority="1538" operator="lessThan">
      <formula>0</formula>
    </cfRule>
    <cfRule type="cellIs" dxfId="2246" priority="1539" operator="equal">
      <formula>"-"</formula>
    </cfRule>
    <cfRule type="cellIs" dxfId="2245" priority="1540" operator="greaterThan">
      <formula>0</formula>
    </cfRule>
  </conditionalFormatting>
  <conditionalFormatting sqref="E114:E127">
    <cfRule type="cellIs" dxfId="2244" priority="1536" operator="equal">
      <formula>0</formula>
    </cfRule>
    <cfRule type="cellIs" dxfId="2243" priority="1537" operator="equal">
      <formula>"ND"</formula>
    </cfRule>
  </conditionalFormatting>
  <conditionalFormatting sqref="E114:E127">
    <cfRule type="cellIs" dxfId="2242" priority="1533" operator="lessThan">
      <formula>0</formula>
    </cfRule>
    <cfRule type="cellIs" dxfId="2241" priority="1534" operator="equal">
      <formula>"-"</formula>
    </cfRule>
    <cfRule type="cellIs" dxfId="2240" priority="1535" operator="greaterThan">
      <formula>0</formula>
    </cfRule>
  </conditionalFormatting>
  <conditionalFormatting sqref="E114:E127">
    <cfRule type="cellIs" dxfId="2239" priority="1531" operator="equal">
      <formula>0</formula>
    </cfRule>
    <cfRule type="cellIs" dxfId="2238" priority="1532" operator="equal">
      <formula>"ND"</formula>
    </cfRule>
  </conditionalFormatting>
  <conditionalFormatting sqref="E114:E127">
    <cfRule type="cellIs" dxfId="2237" priority="1528" operator="lessThan">
      <formula>0</formula>
    </cfRule>
    <cfRule type="cellIs" dxfId="2236" priority="1529" operator="equal">
      <formula>"-"</formula>
    </cfRule>
    <cfRule type="cellIs" dxfId="2235" priority="1530" operator="greaterThan">
      <formula>0</formula>
    </cfRule>
  </conditionalFormatting>
  <conditionalFormatting sqref="E114:E127">
    <cfRule type="cellIs" dxfId="2234" priority="1526" operator="equal">
      <formula>0</formula>
    </cfRule>
    <cfRule type="cellIs" dxfId="2233" priority="1527" operator="equal">
      <formula>"ND"</formula>
    </cfRule>
  </conditionalFormatting>
  <conditionalFormatting sqref="E114:E127">
    <cfRule type="cellIs" dxfId="2232" priority="1523" operator="lessThan">
      <formula>0</formula>
    </cfRule>
    <cfRule type="cellIs" dxfId="2231" priority="1524" operator="equal">
      <formula>"-"</formula>
    </cfRule>
    <cfRule type="cellIs" dxfId="2230" priority="1525" operator="greaterThan">
      <formula>0</formula>
    </cfRule>
  </conditionalFormatting>
  <conditionalFormatting sqref="E114:E127">
    <cfRule type="cellIs" dxfId="2229" priority="1521" operator="equal">
      <formula>0</formula>
    </cfRule>
    <cfRule type="cellIs" dxfId="2228" priority="1522" operator="equal">
      <formula>"ND"</formula>
    </cfRule>
  </conditionalFormatting>
  <conditionalFormatting sqref="E114:E127">
    <cfRule type="cellIs" dxfId="2227" priority="1518" operator="lessThan">
      <formula>0</formula>
    </cfRule>
    <cfRule type="cellIs" dxfId="2226" priority="1519" operator="equal">
      <formula>"-"</formula>
    </cfRule>
    <cfRule type="cellIs" dxfId="2225" priority="1520" operator="greaterThan">
      <formula>0</formula>
    </cfRule>
  </conditionalFormatting>
  <conditionalFormatting sqref="E114:E127">
    <cfRule type="cellIs" dxfId="2224" priority="1516" operator="equal">
      <formula>0</formula>
    </cfRule>
    <cfRule type="cellIs" dxfId="2223" priority="1517" operator="equal">
      <formula>"ND"</formula>
    </cfRule>
  </conditionalFormatting>
  <conditionalFormatting sqref="E114:E127">
    <cfRule type="cellIs" dxfId="2222" priority="1513" operator="lessThan">
      <formula>0</formula>
    </cfRule>
    <cfRule type="cellIs" dxfId="2221" priority="1514" operator="equal">
      <formula>"-"</formula>
    </cfRule>
    <cfRule type="cellIs" dxfId="2220" priority="1515" operator="greaterThan">
      <formula>0</formula>
    </cfRule>
  </conditionalFormatting>
  <conditionalFormatting sqref="E114:E127">
    <cfRule type="cellIs" dxfId="2219" priority="1511" operator="equal">
      <formula>0</formula>
    </cfRule>
    <cfRule type="cellIs" dxfId="2218" priority="1512" operator="equal">
      <formula>"ND"</formula>
    </cfRule>
  </conditionalFormatting>
  <conditionalFormatting sqref="E114:E127">
    <cfRule type="cellIs" dxfId="2217" priority="1508" operator="lessThan">
      <formula>0</formula>
    </cfRule>
    <cfRule type="cellIs" dxfId="2216" priority="1509" operator="equal">
      <formula>"-"</formula>
    </cfRule>
    <cfRule type="cellIs" dxfId="2215" priority="1510" operator="greaterThan">
      <formula>0</formula>
    </cfRule>
  </conditionalFormatting>
  <conditionalFormatting sqref="E114:E127">
    <cfRule type="cellIs" dxfId="2214" priority="1506" operator="equal">
      <formula>0</formula>
    </cfRule>
    <cfRule type="cellIs" dxfId="2213" priority="1507" operator="equal">
      <formula>"ND"</formula>
    </cfRule>
  </conditionalFormatting>
  <conditionalFormatting sqref="E114:E127">
    <cfRule type="cellIs" dxfId="2212" priority="1503" operator="lessThan">
      <formula>0</formula>
    </cfRule>
    <cfRule type="cellIs" dxfId="2211" priority="1504" operator="equal">
      <formula>"-"</formula>
    </cfRule>
    <cfRule type="cellIs" dxfId="2210" priority="1505" operator="greaterThan">
      <formula>0</formula>
    </cfRule>
  </conditionalFormatting>
  <conditionalFormatting sqref="E114:E127">
    <cfRule type="cellIs" dxfId="2209" priority="1501" operator="equal">
      <formula>0</formula>
    </cfRule>
    <cfRule type="cellIs" dxfId="2208" priority="1502" operator="equal">
      <formula>"ND"</formula>
    </cfRule>
  </conditionalFormatting>
  <conditionalFormatting sqref="E114:E127">
    <cfRule type="cellIs" dxfId="2207" priority="1498" operator="lessThan">
      <formula>0</formula>
    </cfRule>
    <cfRule type="cellIs" dxfId="2206" priority="1499" operator="equal">
      <formula>"-"</formula>
    </cfRule>
    <cfRule type="cellIs" dxfId="2205" priority="1500" operator="greaterThan">
      <formula>0</formula>
    </cfRule>
  </conditionalFormatting>
  <conditionalFormatting sqref="E114:E127">
    <cfRule type="cellIs" dxfId="2204" priority="1496" operator="equal">
      <formula>0</formula>
    </cfRule>
    <cfRule type="cellIs" dxfId="2203" priority="1497" operator="equal">
      <formula>"ND"</formula>
    </cfRule>
  </conditionalFormatting>
  <conditionalFormatting sqref="E114:E127">
    <cfRule type="cellIs" dxfId="2202" priority="1493" operator="lessThan">
      <formula>0</formula>
    </cfRule>
    <cfRule type="cellIs" dxfId="2201" priority="1494" operator="equal">
      <formula>"-"</formula>
    </cfRule>
    <cfRule type="cellIs" dxfId="2200" priority="1495" operator="greaterThan">
      <formula>0</formula>
    </cfRule>
  </conditionalFormatting>
  <conditionalFormatting sqref="E114:E127">
    <cfRule type="cellIs" dxfId="2199" priority="1491" operator="equal">
      <formula>0</formula>
    </cfRule>
    <cfRule type="cellIs" dxfId="2198" priority="1492" operator="equal">
      <formula>"ND"</formula>
    </cfRule>
  </conditionalFormatting>
  <conditionalFormatting sqref="E114:E127">
    <cfRule type="cellIs" dxfId="2197" priority="1488" operator="lessThan">
      <formula>0</formula>
    </cfRule>
    <cfRule type="cellIs" dxfId="2196" priority="1489" operator="equal">
      <formula>"-"</formula>
    </cfRule>
    <cfRule type="cellIs" dxfId="2195" priority="1490" operator="greaterThan">
      <formula>0</formula>
    </cfRule>
  </conditionalFormatting>
  <conditionalFormatting sqref="E114:E127">
    <cfRule type="cellIs" dxfId="2194" priority="1486" operator="equal">
      <formula>0</formula>
    </cfRule>
    <cfRule type="cellIs" dxfId="2193" priority="1487" operator="equal">
      <formula>"ND"</formula>
    </cfRule>
  </conditionalFormatting>
  <conditionalFormatting sqref="E114:E127">
    <cfRule type="cellIs" dxfId="2192" priority="1483" operator="lessThan">
      <formula>0</formula>
    </cfRule>
    <cfRule type="cellIs" dxfId="2191" priority="1484" operator="equal">
      <formula>"-"</formula>
    </cfRule>
    <cfRule type="cellIs" dxfId="2190" priority="1485" operator="greaterThan">
      <formula>0</formula>
    </cfRule>
  </conditionalFormatting>
  <conditionalFormatting sqref="E114:E127">
    <cfRule type="cellIs" dxfId="2189" priority="1481" operator="equal">
      <formula>0</formula>
    </cfRule>
    <cfRule type="cellIs" dxfId="2188" priority="1482" operator="equal">
      <formula>"ND"</formula>
    </cfRule>
  </conditionalFormatting>
  <conditionalFormatting sqref="E114:E127">
    <cfRule type="cellIs" dxfId="2187" priority="1478" operator="lessThan">
      <formula>0</formula>
    </cfRule>
    <cfRule type="cellIs" dxfId="2186" priority="1479" operator="equal">
      <formula>"-"</formula>
    </cfRule>
    <cfRule type="cellIs" dxfId="2185" priority="1480" operator="greaterThan">
      <formula>0</formula>
    </cfRule>
  </conditionalFormatting>
  <conditionalFormatting sqref="E114:E127">
    <cfRule type="cellIs" dxfId="2184" priority="1476" operator="equal">
      <formula>0</formula>
    </cfRule>
    <cfRule type="cellIs" dxfId="2183" priority="1477" operator="equal">
      <formula>"ND"</formula>
    </cfRule>
  </conditionalFormatting>
  <conditionalFormatting sqref="E114:E127">
    <cfRule type="cellIs" dxfId="2182" priority="1473" operator="lessThan">
      <formula>0</formula>
    </cfRule>
    <cfRule type="cellIs" dxfId="2181" priority="1474" operator="equal">
      <formula>"-"</formula>
    </cfRule>
    <cfRule type="cellIs" dxfId="2180" priority="1475" operator="greaterThan">
      <formula>0</formula>
    </cfRule>
  </conditionalFormatting>
  <conditionalFormatting sqref="E114:E127">
    <cfRule type="cellIs" dxfId="2179" priority="1471" operator="equal">
      <formula>0</formula>
    </cfRule>
    <cfRule type="cellIs" dxfId="2178" priority="1472" operator="equal">
      <formula>"ND"</formula>
    </cfRule>
  </conditionalFormatting>
  <conditionalFormatting sqref="E114:E127">
    <cfRule type="cellIs" dxfId="2177" priority="1468" operator="lessThan">
      <formula>0</formula>
    </cfRule>
    <cfRule type="cellIs" dxfId="2176" priority="1469" operator="equal">
      <formula>"-"</formula>
    </cfRule>
    <cfRule type="cellIs" dxfId="2175" priority="1470" operator="greaterThan">
      <formula>0</formula>
    </cfRule>
  </conditionalFormatting>
  <conditionalFormatting sqref="E114:E127">
    <cfRule type="cellIs" dxfId="2174" priority="1466" operator="equal">
      <formula>0</formula>
    </cfRule>
    <cfRule type="cellIs" dxfId="2173" priority="1467" operator="equal">
      <formula>"ND"</formula>
    </cfRule>
  </conditionalFormatting>
  <conditionalFormatting sqref="E114:E127">
    <cfRule type="cellIs" dxfId="2172" priority="1463" operator="lessThan">
      <formula>0</formula>
    </cfRule>
    <cfRule type="cellIs" dxfId="2171" priority="1464" operator="equal">
      <formula>"-"</formula>
    </cfRule>
    <cfRule type="cellIs" dxfId="2170" priority="1465" operator="greaterThan">
      <formula>0</formula>
    </cfRule>
  </conditionalFormatting>
  <conditionalFormatting sqref="E114:E127">
    <cfRule type="cellIs" dxfId="2169" priority="1461" operator="equal">
      <formula>0</formula>
    </cfRule>
    <cfRule type="cellIs" dxfId="2168" priority="1462" operator="equal">
      <formula>"ND"</formula>
    </cfRule>
  </conditionalFormatting>
  <conditionalFormatting sqref="E114:E127">
    <cfRule type="cellIs" dxfId="2167" priority="1458" operator="lessThan">
      <formula>0</formula>
    </cfRule>
    <cfRule type="cellIs" dxfId="2166" priority="1459" operator="equal">
      <formula>"-"</formula>
    </cfRule>
    <cfRule type="cellIs" dxfId="2165" priority="1460" operator="greaterThan">
      <formula>0</formula>
    </cfRule>
  </conditionalFormatting>
  <conditionalFormatting sqref="E114:E127">
    <cfRule type="cellIs" dxfId="2164" priority="1456" operator="equal">
      <formula>0</formula>
    </cfRule>
    <cfRule type="cellIs" dxfId="2163" priority="1457" operator="equal">
      <formula>"ND"</formula>
    </cfRule>
  </conditionalFormatting>
  <conditionalFormatting sqref="E114:E127">
    <cfRule type="cellIs" dxfId="2162" priority="1453" operator="lessThan">
      <formula>0</formula>
    </cfRule>
    <cfRule type="cellIs" dxfId="2161" priority="1454" operator="equal">
      <formula>"-"</formula>
    </cfRule>
    <cfRule type="cellIs" dxfId="2160" priority="1455" operator="greaterThan">
      <formula>0</formula>
    </cfRule>
  </conditionalFormatting>
  <conditionalFormatting sqref="E114:E127">
    <cfRule type="cellIs" dxfId="2159" priority="1451" operator="equal">
      <formula>0</formula>
    </cfRule>
    <cfRule type="cellIs" dxfId="2158" priority="1452" operator="equal">
      <formula>"ND"</formula>
    </cfRule>
  </conditionalFormatting>
  <conditionalFormatting sqref="E114:E127">
    <cfRule type="cellIs" dxfId="2157" priority="1448" operator="lessThan">
      <formula>0</formula>
    </cfRule>
    <cfRule type="cellIs" dxfId="2156" priority="1449" operator="equal">
      <formula>"-"</formula>
    </cfRule>
    <cfRule type="cellIs" dxfId="2155" priority="1450" operator="greaterThan">
      <formula>0</formula>
    </cfRule>
  </conditionalFormatting>
  <conditionalFormatting sqref="E114:E127">
    <cfRule type="cellIs" dxfId="2154" priority="1446" operator="equal">
      <formula>0</formula>
    </cfRule>
    <cfRule type="cellIs" dxfId="2153" priority="1447" operator="equal">
      <formula>"ND"</formula>
    </cfRule>
  </conditionalFormatting>
  <conditionalFormatting sqref="E114:E127">
    <cfRule type="cellIs" dxfId="2152" priority="1443" operator="lessThan">
      <formula>0</formula>
    </cfRule>
    <cfRule type="cellIs" dxfId="2151" priority="1444" operator="equal">
      <formula>"-"</formula>
    </cfRule>
    <cfRule type="cellIs" dxfId="2150" priority="1445" operator="greaterThan">
      <formula>0</formula>
    </cfRule>
  </conditionalFormatting>
  <conditionalFormatting sqref="E114:E127">
    <cfRule type="cellIs" dxfId="2149" priority="1441" operator="equal">
      <formula>0</formula>
    </cfRule>
    <cfRule type="cellIs" dxfId="2148" priority="1442" operator="equal">
      <formula>"ND"</formula>
    </cfRule>
  </conditionalFormatting>
  <conditionalFormatting sqref="E114:E127">
    <cfRule type="cellIs" dxfId="2147" priority="1438" operator="lessThan">
      <formula>0</formula>
    </cfRule>
    <cfRule type="cellIs" dxfId="2146" priority="1439" operator="equal">
      <formula>"-"</formula>
    </cfRule>
    <cfRule type="cellIs" dxfId="2145" priority="1440" operator="greaterThan">
      <formula>0</formula>
    </cfRule>
  </conditionalFormatting>
  <conditionalFormatting sqref="E114:E127">
    <cfRule type="cellIs" dxfId="2144" priority="1436" operator="equal">
      <formula>0</formula>
    </cfRule>
    <cfRule type="cellIs" dxfId="2143" priority="1437" operator="equal">
      <formula>"ND"</formula>
    </cfRule>
  </conditionalFormatting>
  <conditionalFormatting sqref="E114:E127">
    <cfRule type="cellIs" dxfId="2142" priority="1433" operator="lessThan">
      <formula>0</formula>
    </cfRule>
    <cfRule type="cellIs" dxfId="2141" priority="1434" operator="equal">
      <formula>"-"</formula>
    </cfRule>
    <cfRule type="cellIs" dxfId="2140" priority="1435" operator="greaterThan">
      <formula>0</formula>
    </cfRule>
  </conditionalFormatting>
  <conditionalFormatting sqref="E114:E127">
    <cfRule type="cellIs" dxfId="2139" priority="1431" operator="equal">
      <formula>0</formula>
    </cfRule>
    <cfRule type="cellIs" dxfId="2138" priority="1432" operator="equal">
      <formula>"ND"</formula>
    </cfRule>
  </conditionalFormatting>
  <conditionalFormatting sqref="E114:E127">
    <cfRule type="cellIs" dxfId="2137" priority="1428" operator="lessThan">
      <formula>0</formula>
    </cfRule>
    <cfRule type="cellIs" dxfId="2136" priority="1429" operator="equal">
      <formula>"-"</formula>
    </cfRule>
    <cfRule type="cellIs" dxfId="2135" priority="1430" operator="greaterThan">
      <formula>0</formula>
    </cfRule>
  </conditionalFormatting>
  <conditionalFormatting sqref="E114:E127">
    <cfRule type="cellIs" dxfId="2134" priority="1426" operator="equal">
      <formula>0</formula>
    </cfRule>
    <cfRule type="cellIs" dxfId="2133" priority="1427" operator="equal">
      <formula>"ND"</formula>
    </cfRule>
  </conditionalFormatting>
  <conditionalFormatting sqref="E114:E127">
    <cfRule type="cellIs" dxfId="2132" priority="1423" operator="lessThan">
      <formula>0</formula>
    </cfRule>
    <cfRule type="cellIs" dxfId="2131" priority="1424" operator="equal">
      <formula>"-"</formula>
    </cfRule>
    <cfRule type="cellIs" dxfId="2130" priority="1425" operator="greaterThan">
      <formula>0</formula>
    </cfRule>
  </conditionalFormatting>
  <conditionalFormatting sqref="E114:E127">
    <cfRule type="cellIs" dxfId="2129" priority="1421" operator="equal">
      <formula>0</formula>
    </cfRule>
    <cfRule type="cellIs" dxfId="2128" priority="1422" operator="equal">
      <formula>"ND"</formula>
    </cfRule>
  </conditionalFormatting>
  <conditionalFormatting sqref="E114:E127">
    <cfRule type="cellIs" dxfId="2127" priority="1418" operator="lessThan">
      <formula>0</formula>
    </cfRule>
    <cfRule type="cellIs" dxfId="2126" priority="1419" operator="equal">
      <formula>"-"</formula>
    </cfRule>
    <cfRule type="cellIs" dxfId="2125" priority="1420" operator="greaterThan">
      <formula>0</formula>
    </cfRule>
  </conditionalFormatting>
  <conditionalFormatting sqref="E114:E127">
    <cfRule type="cellIs" dxfId="2124" priority="1416" operator="equal">
      <formula>0</formula>
    </cfRule>
    <cfRule type="cellIs" dxfId="2123" priority="1417" operator="equal">
      <formula>"ND"</formula>
    </cfRule>
  </conditionalFormatting>
  <conditionalFormatting sqref="E114:E127">
    <cfRule type="cellIs" dxfId="2122" priority="1413" operator="lessThan">
      <formula>0</formula>
    </cfRule>
    <cfRule type="cellIs" dxfId="2121" priority="1414" operator="equal">
      <formula>"-"</formula>
    </cfRule>
    <cfRule type="cellIs" dxfId="2120" priority="1415" operator="greaterThan">
      <formula>0</formula>
    </cfRule>
  </conditionalFormatting>
  <conditionalFormatting sqref="E114:E127">
    <cfRule type="cellIs" dxfId="2119" priority="1411" operator="equal">
      <formula>0</formula>
    </cfRule>
    <cfRule type="cellIs" dxfId="2118" priority="1412" operator="equal">
      <formula>"ND"</formula>
    </cfRule>
  </conditionalFormatting>
  <conditionalFormatting sqref="E114:E127">
    <cfRule type="cellIs" dxfId="2117" priority="1408" operator="lessThan">
      <formula>0</formula>
    </cfRule>
    <cfRule type="cellIs" dxfId="2116" priority="1409" operator="equal">
      <formula>"-"</formula>
    </cfRule>
    <cfRule type="cellIs" dxfId="2115" priority="1410" operator="greaterThan">
      <formula>0</formula>
    </cfRule>
  </conditionalFormatting>
  <conditionalFormatting sqref="E114:E127">
    <cfRule type="cellIs" dxfId="2114" priority="1406" operator="equal">
      <formula>0</formula>
    </cfRule>
    <cfRule type="cellIs" dxfId="2113" priority="1407" operator="equal">
      <formula>"ND"</formula>
    </cfRule>
  </conditionalFormatting>
  <conditionalFormatting sqref="E114:E127">
    <cfRule type="cellIs" dxfId="2112" priority="1403" operator="lessThan">
      <formula>0</formula>
    </cfRule>
    <cfRule type="cellIs" dxfId="2111" priority="1404" operator="equal">
      <formula>"-"</formula>
    </cfRule>
    <cfRule type="cellIs" dxfId="2110" priority="1405" operator="greaterThan">
      <formula>0</formula>
    </cfRule>
  </conditionalFormatting>
  <conditionalFormatting sqref="E114:E127">
    <cfRule type="cellIs" dxfId="2109" priority="1401" operator="equal">
      <formula>0</formula>
    </cfRule>
    <cfRule type="cellIs" dxfId="2108" priority="1402" operator="equal">
      <formula>"ND"</formula>
    </cfRule>
  </conditionalFormatting>
  <conditionalFormatting sqref="E114:E127">
    <cfRule type="cellIs" dxfId="2107" priority="1398" operator="lessThan">
      <formula>0</formula>
    </cfRule>
    <cfRule type="cellIs" dxfId="2106" priority="1399" operator="equal">
      <formula>"-"</formula>
    </cfRule>
    <cfRule type="cellIs" dxfId="2105" priority="1400" operator="greaterThan">
      <formula>0</formula>
    </cfRule>
  </conditionalFormatting>
  <conditionalFormatting sqref="E114:E127">
    <cfRule type="cellIs" dxfId="2104" priority="1396" operator="equal">
      <formula>0</formula>
    </cfRule>
    <cfRule type="cellIs" dxfId="2103" priority="1397" operator="equal">
      <formula>"ND"</formula>
    </cfRule>
  </conditionalFormatting>
  <conditionalFormatting sqref="E114:E127">
    <cfRule type="cellIs" dxfId="2102" priority="1393" operator="lessThan">
      <formula>0</formula>
    </cfRule>
    <cfRule type="cellIs" dxfId="2101" priority="1394" operator="equal">
      <formula>"-"</formula>
    </cfRule>
    <cfRule type="cellIs" dxfId="2100" priority="1395" operator="greaterThan">
      <formula>0</formula>
    </cfRule>
  </conditionalFormatting>
  <conditionalFormatting sqref="E114:E127">
    <cfRule type="cellIs" dxfId="2099" priority="1391" operator="equal">
      <formula>0</formula>
    </cfRule>
    <cfRule type="cellIs" dxfId="2098" priority="1392" operator="equal">
      <formula>"ND"</formula>
    </cfRule>
  </conditionalFormatting>
  <conditionalFormatting sqref="E114:E127">
    <cfRule type="cellIs" dxfId="2097" priority="1388" operator="lessThan">
      <formula>0</formula>
    </cfRule>
    <cfRule type="cellIs" dxfId="2096" priority="1389" operator="equal">
      <formula>"-"</formula>
    </cfRule>
    <cfRule type="cellIs" dxfId="2095" priority="1390" operator="greaterThan">
      <formula>0</formula>
    </cfRule>
  </conditionalFormatting>
  <conditionalFormatting sqref="E114:E127">
    <cfRule type="cellIs" dxfId="2094" priority="1386" operator="equal">
      <formula>0</formula>
    </cfRule>
    <cfRule type="cellIs" dxfId="2093" priority="1387" operator="equal">
      <formula>"ND"</formula>
    </cfRule>
  </conditionalFormatting>
  <conditionalFormatting sqref="E114:E127">
    <cfRule type="cellIs" dxfId="2092" priority="1383" operator="lessThan">
      <formula>0</formula>
    </cfRule>
    <cfRule type="cellIs" dxfId="2091" priority="1384" operator="equal">
      <formula>"-"</formula>
    </cfRule>
    <cfRule type="cellIs" dxfId="2090" priority="1385" operator="greaterThan">
      <formula>0</formula>
    </cfRule>
  </conditionalFormatting>
  <conditionalFormatting sqref="E114:E127">
    <cfRule type="cellIs" dxfId="2089" priority="1381" operator="equal">
      <formula>0</formula>
    </cfRule>
    <cfRule type="cellIs" dxfId="2088" priority="1382" operator="equal">
      <formula>"ND"</formula>
    </cfRule>
  </conditionalFormatting>
  <conditionalFormatting sqref="E114:E127">
    <cfRule type="cellIs" dxfId="2087" priority="1378" operator="lessThan">
      <formula>0</formula>
    </cfRule>
    <cfRule type="cellIs" dxfId="2086" priority="1379" operator="equal">
      <formula>"-"</formula>
    </cfRule>
    <cfRule type="cellIs" dxfId="2085" priority="1380" operator="greaterThan">
      <formula>0</formula>
    </cfRule>
  </conditionalFormatting>
  <conditionalFormatting sqref="E114:E127">
    <cfRule type="cellIs" dxfId="2084" priority="1376" operator="equal">
      <formula>0</formula>
    </cfRule>
    <cfRule type="cellIs" dxfId="2083" priority="1377" operator="equal">
      <formula>"ND"</formula>
    </cfRule>
  </conditionalFormatting>
  <conditionalFormatting sqref="E114:E127">
    <cfRule type="cellIs" dxfId="2082" priority="1373" operator="lessThan">
      <formula>0</formula>
    </cfRule>
    <cfRule type="cellIs" dxfId="2081" priority="1374" operator="equal">
      <formula>"-"</formula>
    </cfRule>
    <cfRule type="cellIs" dxfId="2080" priority="1375" operator="greaterThan">
      <formula>0</formula>
    </cfRule>
  </conditionalFormatting>
  <conditionalFormatting sqref="E114:E127">
    <cfRule type="cellIs" dxfId="2079" priority="1371" operator="equal">
      <formula>0</formula>
    </cfRule>
    <cfRule type="cellIs" dxfId="2078" priority="1372" operator="equal">
      <formula>"ND"</formula>
    </cfRule>
  </conditionalFormatting>
  <conditionalFormatting sqref="E114:E127">
    <cfRule type="cellIs" dxfId="2077" priority="1368" operator="lessThan">
      <formula>0</formula>
    </cfRule>
    <cfRule type="cellIs" dxfId="2076" priority="1369" operator="equal">
      <formula>"-"</formula>
    </cfRule>
    <cfRule type="cellIs" dxfId="2075" priority="1370" operator="greaterThan">
      <formula>0</formula>
    </cfRule>
  </conditionalFormatting>
  <conditionalFormatting sqref="E114:E127">
    <cfRule type="cellIs" dxfId="2074" priority="1366" operator="equal">
      <formula>0</formula>
    </cfRule>
    <cfRule type="cellIs" dxfId="2073" priority="1367" operator="equal">
      <formula>"ND"</formula>
    </cfRule>
  </conditionalFormatting>
  <conditionalFormatting sqref="E114:E127">
    <cfRule type="cellIs" dxfId="2072" priority="1363" operator="lessThan">
      <formula>0</formula>
    </cfRule>
    <cfRule type="cellIs" dxfId="2071" priority="1364" operator="equal">
      <formula>"-"</formula>
    </cfRule>
    <cfRule type="cellIs" dxfId="2070" priority="1365" operator="greaterThan">
      <formula>0</formula>
    </cfRule>
  </conditionalFormatting>
  <conditionalFormatting sqref="E114:E127">
    <cfRule type="cellIs" dxfId="2069" priority="1361" operator="equal">
      <formula>0</formula>
    </cfRule>
    <cfRule type="cellIs" dxfId="2068" priority="1362" operator="equal">
      <formula>"ND"</formula>
    </cfRule>
  </conditionalFormatting>
  <conditionalFormatting sqref="E114:E127">
    <cfRule type="cellIs" dxfId="2067" priority="1358" operator="lessThan">
      <formula>0</formula>
    </cfRule>
    <cfRule type="cellIs" dxfId="2066" priority="1359" operator="equal">
      <formula>"-"</formula>
    </cfRule>
    <cfRule type="cellIs" dxfId="2065" priority="1360" operator="greaterThan">
      <formula>0</formula>
    </cfRule>
  </conditionalFormatting>
  <conditionalFormatting sqref="E114:E127">
    <cfRule type="cellIs" dxfId="2064" priority="1356" operator="equal">
      <formula>0</formula>
    </cfRule>
    <cfRule type="cellIs" dxfId="2063" priority="1357" operator="equal">
      <formula>"ND"</formula>
    </cfRule>
  </conditionalFormatting>
  <conditionalFormatting sqref="E114:E127">
    <cfRule type="cellIs" dxfId="2062" priority="1353" operator="lessThan">
      <formula>0</formula>
    </cfRule>
    <cfRule type="cellIs" dxfId="2061" priority="1354" operator="equal">
      <formula>"-"</formula>
    </cfRule>
    <cfRule type="cellIs" dxfId="2060" priority="1355" operator="greaterThan">
      <formula>0</formula>
    </cfRule>
  </conditionalFormatting>
  <conditionalFormatting sqref="E114:E127">
    <cfRule type="cellIs" dxfId="2059" priority="1351" operator="equal">
      <formula>0</formula>
    </cfRule>
    <cfRule type="cellIs" dxfId="2058" priority="1352" operator="equal">
      <formula>"ND"</formula>
    </cfRule>
  </conditionalFormatting>
  <conditionalFormatting sqref="E114:E127">
    <cfRule type="cellIs" dxfId="2057" priority="1348" operator="lessThan">
      <formula>0</formula>
    </cfRule>
    <cfRule type="cellIs" dxfId="2056" priority="1349" operator="equal">
      <formula>"-"</formula>
    </cfRule>
    <cfRule type="cellIs" dxfId="2055" priority="1350" operator="greaterThan">
      <formula>0</formula>
    </cfRule>
  </conditionalFormatting>
  <conditionalFormatting sqref="E114:E127">
    <cfRule type="cellIs" dxfId="2054" priority="1346" operator="equal">
      <formula>0</formula>
    </cfRule>
    <cfRule type="cellIs" dxfId="2053" priority="1347" operator="equal">
      <formula>"ND"</formula>
    </cfRule>
  </conditionalFormatting>
  <conditionalFormatting sqref="E114:E127">
    <cfRule type="cellIs" dxfId="2052" priority="1343" operator="lessThan">
      <formula>0</formula>
    </cfRule>
    <cfRule type="cellIs" dxfId="2051" priority="1344" operator="equal">
      <formula>"-"</formula>
    </cfRule>
    <cfRule type="cellIs" dxfId="2050" priority="1345" operator="greaterThan">
      <formula>0</formula>
    </cfRule>
  </conditionalFormatting>
  <conditionalFormatting sqref="E114:E127">
    <cfRule type="cellIs" dxfId="2049" priority="1341" operator="equal">
      <formula>0</formula>
    </cfRule>
    <cfRule type="cellIs" dxfId="2048" priority="1342" operator="equal">
      <formula>"ND"</formula>
    </cfRule>
  </conditionalFormatting>
  <conditionalFormatting sqref="E114:E127">
    <cfRule type="cellIs" dxfId="2047" priority="1338" operator="lessThan">
      <formula>0</formula>
    </cfRule>
    <cfRule type="cellIs" dxfId="2046" priority="1339" operator="equal">
      <formula>"-"</formula>
    </cfRule>
    <cfRule type="cellIs" dxfId="2045" priority="1340" operator="greaterThan">
      <formula>0</formula>
    </cfRule>
  </conditionalFormatting>
  <conditionalFormatting sqref="E114:E127">
    <cfRule type="cellIs" dxfId="2044" priority="1336" operator="equal">
      <formula>0</formula>
    </cfRule>
    <cfRule type="cellIs" dxfId="2043" priority="1337" operator="equal">
      <formula>"ND"</formula>
    </cfRule>
  </conditionalFormatting>
  <conditionalFormatting sqref="E114:E127">
    <cfRule type="cellIs" dxfId="2042" priority="1333" operator="lessThan">
      <formula>0</formula>
    </cfRule>
    <cfRule type="cellIs" dxfId="2041" priority="1334" operator="equal">
      <formula>"-"</formula>
    </cfRule>
    <cfRule type="cellIs" dxfId="2040" priority="1335" operator="greaterThan">
      <formula>0</formula>
    </cfRule>
  </conditionalFormatting>
  <conditionalFormatting sqref="E114:E127">
    <cfRule type="cellIs" dxfId="2039" priority="1331" operator="equal">
      <formula>0</formula>
    </cfRule>
    <cfRule type="cellIs" dxfId="2038" priority="1332" operator="equal">
      <formula>"ND"</formula>
    </cfRule>
  </conditionalFormatting>
  <conditionalFormatting sqref="E114:E127">
    <cfRule type="cellIs" dxfId="2037" priority="1328" operator="lessThan">
      <formula>0</formula>
    </cfRule>
    <cfRule type="cellIs" dxfId="2036" priority="1329" operator="equal">
      <formula>"-"</formula>
    </cfRule>
    <cfRule type="cellIs" dxfId="2035" priority="1330" operator="greaterThan">
      <formula>0</formula>
    </cfRule>
  </conditionalFormatting>
  <conditionalFormatting sqref="E114:E127">
    <cfRule type="cellIs" dxfId="2034" priority="1326" operator="equal">
      <formula>0</formula>
    </cfRule>
    <cfRule type="cellIs" dxfId="2033" priority="1327" operator="equal">
      <formula>"ND"</formula>
    </cfRule>
  </conditionalFormatting>
  <conditionalFormatting sqref="E114:E127">
    <cfRule type="cellIs" dxfId="2032" priority="1323" operator="lessThan">
      <formula>0</formula>
    </cfRule>
    <cfRule type="cellIs" dxfId="2031" priority="1324" operator="equal">
      <formula>"-"</formula>
    </cfRule>
    <cfRule type="cellIs" dxfId="2030" priority="1325" operator="greaterThan">
      <formula>0</formula>
    </cfRule>
  </conditionalFormatting>
  <conditionalFormatting sqref="E114:E127">
    <cfRule type="cellIs" dxfId="2029" priority="1321" operator="equal">
      <formula>0</formula>
    </cfRule>
    <cfRule type="cellIs" dxfId="2028" priority="1322" operator="equal">
      <formula>"ND"</formula>
    </cfRule>
  </conditionalFormatting>
  <conditionalFormatting sqref="E114:E127">
    <cfRule type="cellIs" dxfId="2027" priority="1318" operator="lessThan">
      <formula>0</formula>
    </cfRule>
    <cfRule type="cellIs" dxfId="2026" priority="1319" operator="equal">
      <formula>"-"</formula>
    </cfRule>
    <cfRule type="cellIs" dxfId="2025" priority="1320" operator="greaterThan">
      <formula>0</formula>
    </cfRule>
  </conditionalFormatting>
  <conditionalFormatting sqref="E114:E127">
    <cfRule type="cellIs" dxfId="2024" priority="1316" operator="equal">
      <formula>0</formula>
    </cfRule>
    <cfRule type="cellIs" dxfId="2023" priority="1317" operator="equal">
      <formula>"ND"</formula>
    </cfRule>
  </conditionalFormatting>
  <conditionalFormatting sqref="E114:E127">
    <cfRule type="cellIs" dxfId="2022" priority="1313" operator="lessThan">
      <formula>0</formula>
    </cfRule>
    <cfRule type="cellIs" dxfId="2021" priority="1314" operator="equal">
      <formula>"-"</formula>
    </cfRule>
    <cfRule type="cellIs" dxfId="2020" priority="1315" operator="greaterThan">
      <formula>0</formula>
    </cfRule>
  </conditionalFormatting>
  <conditionalFormatting sqref="E114:E127">
    <cfRule type="cellIs" dxfId="2019" priority="1311" operator="equal">
      <formula>0</formula>
    </cfRule>
    <cfRule type="cellIs" dxfId="2018" priority="1312" operator="equal">
      <formula>"ND"</formula>
    </cfRule>
  </conditionalFormatting>
  <conditionalFormatting sqref="E114:E127">
    <cfRule type="cellIs" dxfId="2017" priority="1308" operator="lessThan">
      <formula>0</formula>
    </cfRule>
    <cfRule type="cellIs" dxfId="2016" priority="1309" operator="equal">
      <formula>"-"</formula>
    </cfRule>
    <cfRule type="cellIs" dxfId="2015" priority="1310" operator="greaterThan">
      <formula>0</formula>
    </cfRule>
  </conditionalFormatting>
  <conditionalFormatting sqref="E114:E127">
    <cfRule type="cellIs" dxfId="2014" priority="1306" operator="equal">
      <formula>0</formula>
    </cfRule>
    <cfRule type="cellIs" dxfId="2013" priority="1307" operator="equal">
      <formula>"ND"</formula>
    </cfRule>
  </conditionalFormatting>
  <conditionalFormatting sqref="E114:E127">
    <cfRule type="cellIs" dxfId="2012" priority="1303" operator="lessThan">
      <formula>0</formula>
    </cfRule>
    <cfRule type="cellIs" dxfId="2011" priority="1304" operator="equal">
      <formula>"-"</formula>
    </cfRule>
    <cfRule type="cellIs" dxfId="2010" priority="1305" operator="greaterThan">
      <formula>0</formula>
    </cfRule>
  </conditionalFormatting>
  <conditionalFormatting sqref="E114:E127">
    <cfRule type="cellIs" dxfId="2009" priority="1301" operator="equal">
      <formula>0</formula>
    </cfRule>
    <cfRule type="cellIs" dxfId="2008" priority="1302" operator="equal">
      <formula>"ND"</formula>
    </cfRule>
  </conditionalFormatting>
  <conditionalFormatting sqref="E114:E127">
    <cfRule type="cellIs" dxfId="2007" priority="1298" operator="lessThan">
      <formula>0</formula>
    </cfRule>
    <cfRule type="cellIs" dxfId="2006" priority="1299" operator="equal">
      <formula>"-"</formula>
    </cfRule>
    <cfRule type="cellIs" dxfId="2005" priority="1300" operator="greaterThan">
      <formula>0</formula>
    </cfRule>
  </conditionalFormatting>
  <conditionalFormatting sqref="E114:E127">
    <cfRule type="cellIs" dxfId="2004" priority="1296" operator="equal">
      <formula>0</formula>
    </cfRule>
    <cfRule type="cellIs" dxfId="2003" priority="1297" operator="equal">
      <formula>"ND"</formula>
    </cfRule>
  </conditionalFormatting>
  <conditionalFormatting sqref="E114:E127">
    <cfRule type="cellIs" dxfId="2002" priority="1293" operator="lessThan">
      <formula>0</formula>
    </cfRule>
    <cfRule type="cellIs" dxfId="2001" priority="1294" operator="equal">
      <formula>"-"</formula>
    </cfRule>
    <cfRule type="cellIs" dxfId="2000" priority="1295" operator="greaterThan">
      <formula>0</formula>
    </cfRule>
  </conditionalFormatting>
  <conditionalFormatting sqref="E114:E127">
    <cfRule type="cellIs" dxfId="1999" priority="1291" operator="equal">
      <formula>0</formula>
    </cfRule>
    <cfRule type="cellIs" dxfId="1998" priority="1292" operator="equal">
      <formula>"ND"</formula>
    </cfRule>
  </conditionalFormatting>
  <conditionalFormatting sqref="E114:E127">
    <cfRule type="cellIs" dxfId="1997" priority="1288" operator="lessThan">
      <formula>0</formula>
    </cfRule>
    <cfRule type="cellIs" dxfId="1996" priority="1289" operator="equal">
      <formula>"-"</formula>
    </cfRule>
    <cfRule type="cellIs" dxfId="1995" priority="1290" operator="greaterThan">
      <formula>0</formula>
    </cfRule>
  </conditionalFormatting>
  <conditionalFormatting sqref="E114:E127">
    <cfRule type="cellIs" dxfId="1994" priority="1286" operator="equal">
      <formula>0</formula>
    </cfRule>
    <cfRule type="cellIs" dxfId="1993" priority="1287" operator="equal">
      <formula>"ND"</formula>
    </cfRule>
  </conditionalFormatting>
  <conditionalFormatting sqref="E114:E127">
    <cfRule type="cellIs" dxfId="1992" priority="1283" operator="lessThan">
      <formula>0</formula>
    </cfRule>
    <cfRule type="cellIs" dxfId="1991" priority="1284" operator="equal">
      <formula>"-"</formula>
    </cfRule>
    <cfRule type="cellIs" dxfId="1990" priority="1285" operator="greaterThan">
      <formula>0</formula>
    </cfRule>
  </conditionalFormatting>
  <conditionalFormatting sqref="E114:E127">
    <cfRule type="cellIs" dxfId="1989" priority="1281" operator="equal">
      <formula>0</formula>
    </cfRule>
    <cfRule type="cellIs" dxfId="1988" priority="1282" operator="equal">
      <formula>"ND"</formula>
    </cfRule>
  </conditionalFormatting>
  <conditionalFormatting sqref="E114:E127">
    <cfRule type="cellIs" dxfId="1987" priority="1278" operator="lessThan">
      <formula>0</formula>
    </cfRule>
    <cfRule type="cellIs" dxfId="1986" priority="1279" operator="equal">
      <formula>"-"</formula>
    </cfRule>
    <cfRule type="cellIs" dxfId="1985" priority="1280" operator="greaterThan">
      <formula>0</formula>
    </cfRule>
  </conditionalFormatting>
  <conditionalFormatting sqref="E114:E127">
    <cfRule type="cellIs" dxfId="1984" priority="1276" operator="equal">
      <formula>0</formula>
    </cfRule>
    <cfRule type="cellIs" dxfId="1983" priority="1277" operator="equal">
      <formula>"ND"</formula>
    </cfRule>
  </conditionalFormatting>
  <conditionalFormatting sqref="E114:E127">
    <cfRule type="cellIs" dxfId="1982" priority="1273" operator="lessThan">
      <formula>0</formula>
    </cfRule>
    <cfRule type="cellIs" dxfId="1981" priority="1274" operator="equal">
      <formula>"-"</formula>
    </cfRule>
    <cfRule type="cellIs" dxfId="1980" priority="1275" operator="greaterThan">
      <formula>0</formula>
    </cfRule>
  </conditionalFormatting>
  <conditionalFormatting sqref="E114:E127">
    <cfRule type="cellIs" dxfId="1979" priority="1271" operator="equal">
      <formula>0</formula>
    </cfRule>
    <cfRule type="cellIs" dxfId="1978" priority="1272" operator="equal">
      <formula>"ND"</formula>
    </cfRule>
  </conditionalFormatting>
  <conditionalFormatting sqref="E114:E127">
    <cfRule type="cellIs" dxfId="1977" priority="1268" operator="lessThan">
      <formula>0</formula>
    </cfRule>
    <cfRule type="cellIs" dxfId="1976" priority="1269" operator="equal">
      <formula>"-"</formula>
    </cfRule>
    <cfRule type="cellIs" dxfId="1975" priority="1270" operator="greaterThan">
      <formula>0</formula>
    </cfRule>
  </conditionalFormatting>
  <conditionalFormatting sqref="E114:E127">
    <cfRule type="cellIs" dxfId="1974" priority="1266" operator="equal">
      <formula>0</formula>
    </cfRule>
    <cfRule type="cellIs" dxfId="1973" priority="1267" operator="equal">
      <formula>"ND"</formula>
    </cfRule>
  </conditionalFormatting>
  <conditionalFormatting sqref="E114:E127">
    <cfRule type="cellIs" dxfId="1972" priority="1263" operator="lessThan">
      <formula>0</formula>
    </cfRule>
    <cfRule type="cellIs" dxfId="1971" priority="1264" operator="equal">
      <formula>"-"</formula>
    </cfRule>
    <cfRule type="cellIs" dxfId="1970" priority="1265" operator="greaterThan">
      <formula>0</formula>
    </cfRule>
  </conditionalFormatting>
  <conditionalFormatting sqref="E114:E127">
    <cfRule type="cellIs" dxfId="1969" priority="1261" operator="equal">
      <formula>0</formula>
    </cfRule>
    <cfRule type="cellIs" dxfId="1968" priority="1262" operator="equal">
      <formula>"ND"</formula>
    </cfRule>
  </conditionalFormatting>
  <conditionalFormatting sqref="E114:E127">
    <cfRule type="cellIs" dxfId="1967" priority="1258" operator="lessThan">
      <formula>0</formula>
    </cfRule>
    <cfRule type="cellIs" dxfId="1966" priority="1259" operator="equal">
      <formula>"-"</formula>
    </cfRule>
    <cfRule type="cellIs" dxfId="1965" priority="1260" operator="greaterThan">
      <formula>0</formula>
    </cfRule>
  </conditionalFormatting>
  <conditionalFormatting sqref="E114:E127">
    <cfRule type="cellIs" dxfId="1964" priority="1256" operator="equal">
      <formula>0</formula>
    </cfRule>
    <cfRule type="cellIs" dxfId="1963" priority="1257" operator="equal">
      <formula>"ND"</formula>
    </cfRule>
  </conditionalFormatting>
  <conditionalFormatting sqref="E114:E127">
    <cfRule type="cellIs" dxfId="1962" priority="1253" operator="lessThan">
      <formula>0</formula>
    </cfRule>
    <cfRule type="cellIs" dxfId="1961" priority="1254" operator="equal">
      <formula>"-"</formula>
    </cfRule>
    <cfRule type="cellIs" dxfId="1960" priority="1255" operator="greaterThan">
      <formula>0</formula>
    </cfRule>
  </conditionalFormatting>
  <conditionalFormatting sqref="E114:E127">
    <cfRule type="cellIs" dxfId="1959" priority="1251" operator="equal">
      <formula>0</formula>
    </cfRule>
    <cfRule type="cellIs" dxfId="1958" priority="1252" operator="equal">
      <formula>"ND"</formula>
    </cfRule>
  </conditionalFormatting>
  <conditionalFormatting sqref="E114:E127">
    <cfRule type="cellIs" dxfId="1957" priority="1248" operator="lessThan">
      <formula>0</formula>
    </cfRule>
    <cfRule type="cellIs" dxfId="1956" priority="1249" operator="equal">
      <formula>"-"</formula>
    </cfRule>
    <cfRule type="cellIs" dxfId="1955" priority="1250" operator="greaterThan">
      <formula>0</formula>
    </cfRule>
  </conditionalFormatting>
  <conditionalFormatting sqref="E114:E127">
    <cfRule type="cellIs" dxfId="1954" priority="1246" operator="equal">
      <formula>0</formula>
    </cfRule>
    <cfRule type="cellIs" dxfId="1953" priority="1247" operator="equal">
      <formula>"ND"</formula>
    </cfRule>
  </conditionalFormatting>
  <conditionalFormatting sqref="E114:E127">
    <cfRule type="cellIs" dxfId="1952" priority="1243" operator="lessThan">
      <formula>0</formula>
    </cfRule>
    <cfRule type="cellIs" dxfId="1951" priority="1244" operator="equal">
      <formula>"-"</formula>
    </cfRule>
    <cfRule type="cellIs" dxfId="1950" priority="1245" operator="greaterThan">
      <formula>0</formula>
    </cfRule>
  </conditionalFormatting>
  <conditionalFormatting sqref="E114:E127">
    <cfRule type="cellIs" dxfId="1949" priority="1241" operator="equal">
      <formula>0</formula>
    </cfRule>
    <cfRule type="cellIs" dxfId="1948" priority="1242" operator="equal">
      <formula>"ND"</formula>
    </cfRule>
  </conditionalFormatting>
  <conditionalFormatting sqref="E114:E127">
    <cfRule type="cellIs" dxfId="1947" priority="1238" operator="lessThan">
      <formula>0</formula>
    </cfRule>
    <cfRule type="cellIs" dxfId="1946" priority="1239" operator="equal">
      <formula>"-"</formula>
    </cfRule>
    <cfRule type="cellIs" dxfId="1945" priority="1240" operator="greaterThan">
      <formula>0</formula>
    </cfRule>
  </conditionalFormatting>
  <conditionalFormatting sqref="E114:E127">
    <cfRule type="cellIs" dxfId="1944" priority="1236" operator="equal">
      <formula>0</formula>
    </cfRule>
    <cfRule type="cellIs" dxfId="1943" priority="1237" operator="equal">
      <formula>"ND"</formula>
    </cfRule>
  </conditionalFormatting>
  <conditionalFormatting sqref="E114:E127">
    <cfRule type="cellIs" dxfId="1942" priority="1233" operator="lessThan">
      <formula>0</formula>
    </cfRule>
    <cfRule type="cellIs" dxfId="1941" priority="1234" operator="equal">
      <formula>"-"</formula>
    </cfRule>
    <cfRule type="cellIs" dxfId="1940" priority="1235" operator="greaterThan">
      <formula>0</formula>
    </cfRule>
  </conditionalFormatting>
  <conditionalFormatting sqref="E114:E127">
    <cfRule type="cellIs" dxfId="1939" priority="1231" operator="equal">
      <formula>0</formula>
    </cfRule>
    <cfRule type="cellIs" dxfId="1938" priority="1232" operator="equal">
      <formula>"ND"</formula>
    </cfRule>
  </conditionalFormatting>
  <conditionalFormatting sqref="E114:E127">
    <cfRule type="cellIs" dxfId="1937" priority="1228" operator="lessThan">
      <formula>0</formula>
    </cfRule>
    <cfRule type="cellIs" dxfId="1936" priority="1229" operator="equal">
      <formula>"-"</formula>
    </cfRule>
    <cfRule type="cellIs" dxfId="1935" priority="1230" operator="greaterThan">
      <formula>0</formula>
    </cfRule>
  </conditionalFormatting>
  <conditionalFormatting sqref="E114:E127">
    <cfRule type="cellIs" dxfId="1934" priority="1226" operator="equal">
      <formula>0</formula>
    </cfRule>
    <cfRule type="cellIs" dxfId="1933" priority="1227" operator="equal">
      <formula>"ND"</formula>
    </cfRule>
  </conditionalFormatting>
  <conditionalFormatting sqref="E114:E127">
    <cfRule type="cellIs" dxfId="1932" priority="1223" operator="lessThan">
      <formula>0</formula>
    </cfRule>
    <cfRule type="cellIs" dxfId="1931" priority="1224" operator="equal">
      <formula>"-"</formula>
    </cfRule>
    <cfRule type="cellIs" dxfId="1930" priority="1225" operator="greaterThan">
      <formula>0</formula>
    </cfRule>
  </conditionalFormatting>
  <conditionalFormatting sqref="E114:E127">
    <cfRule type="cellIs" dxfId="1929" priority="1221" operator="equal">
      <formula>0</formula>
    </cfRule>
    <cfRule type="cellIs" dxfId="1928" priority="1222" operator="equal">
      <formula>"ND"</formula>
    </cfRule>
  </conditionalFormatting>
  <conditionalFormatting sqref="E114:E127">
    <cfRule type="cellIs" dxfId="1927" priority="1218" operator="lessThan">
      <formula>0</formula>
    </cfRule>
    <cfRule type="cellIs" dxfId="1926" priority="1219" operator="equal">
      <formula>"-"</formula>
    </cfRule>
    <cfRule type="cellIs" dxfId="1925" priority="1220" operator="greaterThan">
      <formula>0</formula>
    </cfRule>
  </conditionalFormatting>
  <conditionalFormatting sqref="E114:E127">
    <cfRule type="cellIs" dxfId="1924" priority="1216" operator="equal">
      <formula>0</formula>
    </cfRule>
    <cfRule type="cellIs" dxfId="1923" priority="1217" operator="equal">
      <formula>"ND"</formula>
    </cfRule>
  </conditionalFormatting>
  <conditionalFormatting sqref="E114:E127">
    <cfRule type="cellIs" dxfId="1922" priority="1213" operator="lessThan">
      <formula>0</formula>
    </cfRule>
    <cfRule type="cellIs" dxfId="1921" priority="1214" operator="equal">
      <formula>"-"</formula>
    </cfRule>
    <cfRule type="cellIs" dxfId="1920" priority="1215" operator="greaterThan">
      <formula>0</formula>
    </cfRule>
  </conditionalFormatting>
  <conditionalFormatting sqref="E114:E127">
    <cfRule type="cellIs" dxfId="1919" priority="1211" operator="equal">
      <formula>0</formula>
    </cfRule>
    <cfRule type="cellIs" dxfId="1918" priority="1212" operator="equal">
      <formula>"ND"</formula>
    </cfRule>
  </conditionalFormatting>
  <conditionalFormatting sqref="E114:E127">
    <cfRule type="cellIs" dxfId="1917" priority="1208" operator="lessThan">
      <formula>0</formula>
    </cfRule>
    <cfRule type="cellIs" dxfId="1916" priority="1209" operator="equal">
      <formula>"-"</formula>
    </cfRule>
    <cfRule type="cellIs" dxfId="1915" priority="1210" operator="greaterThan">
      <formula>0</formula>
    </cfRule>
  </conditionalFormatting>
  <conditionalFormatting sqref="E114:E127">
    <cfRule type="cellIs" dxfId="1914" priority="1206" operator="equal">
      <formula>0</formula>
    </cfRule>
    <cfRule type="cellIs" dxfId="1913" priority="1207" operator="equal">
      <formula>"ND"</formula>
    </cfRule>
  </conditionalFormatting>
  <conditionalFormatting sqref="E114:E127">
    <cfRule type="cellIs" dxfId="1912" priority="1203" operator="lessThan">
      <formula>0</formula>
    </cfRule>
    <cfRule type="cellIs" dxfId="1911" priority="1204" operator="equal">
      <formula>"-"</formula>
    </cfRule>
    <cfRule type="cellIs" dxfId="1910" priority="1205" operator="greaterThan">
      <formula>0</formula>
    </cfRule>
  </conditionalFormatting>
  <conditionalFormatting sqref="E114:E127">
    <cfRule type="cellIs" dxfId="1909" priority="1201" operator="equal">
      <formula>0</formula>
    </cfRule>
    <cfRule type="cellIs" dxfId="1908" priority="1202" operator="equal">
      <formula>"ND"</formula>
    </cfRule>
  </conditionalFormatting>
  <conditionalFormatting sqref="E114:E127">
    <cfRule type="cellIs" dxfId="1907" priority="1198" operator="lessThan">
      <formula>0</formula>
    </cfRule>
    <cfRule type="cellIs" dxfId="1906" priority="1199" operator="equal">
      <formula>"-"</formula>
    </cfRule>
    <cfRule type="cellIs" dxfId="1905" priority="1200" operator="greaterThan">
      <formula>0</formula>
    </cfRule>
  </conditionalFormatting>
  <conditionalFormatting sqref="E114:E127">
    <cfRule type="cellIs" dxfId="1904" priority="1196" operator="equal">
      <formula>0</formula>
    </cfRule>
    <cfRule type="cellIs" dxfId="1903" priority="1197" operator="equal">
      <formula>"ND"</formula>
    </cfRule>
  </conditionalFormatting>
  <conditionalFormatting sqref="E114:E127">
    <cfRule type="cellIs" dxfId="1902" priority="1193" operator="lessThan">
      <formula>0</formula>
    </cfRule>
    <cfRule type="cellIs" dxfId="1901" priority="1194" operator="equal">
      <formula>"-"</formula>
    </cfRule>
    <cfRule type="cellIs" dxfId="1900" priority="1195" operator="greaterThan">
      <formula>0</formula>
    </cfRule>
  </conditionalFormatting>
  <conditionalFormatting sqref="E114:E127">
    <cfRule type="cellIs" dxfId="1899" priority="1191" operator="equal">
      <formula>0</formula>
    </cfRule>
    <cfRule type="cellIs" dxfId="1898" priority="1192" operator="equal">
      <formula>"ND"</formula>
    </cfRule>
  </conditionalFormatting>
  <conditionalFormatting sqref="E114:E127">
    <cfRule type="cellIs" dxfId="1897" priority="1188" operator="lessThan">
      <formula>0</formula>
    </cfRule>
    <cfRule type="cellIs" dxfId="1896" priority="1189" operator="equal">
      <formula>"-"</formula>
    </cfRule>
    <cfRule type="cellIs" dxfId="1895" priority="1190" operator="greaterThan">
      <formula>0</formula>
    </cfRule>
  </conditionalFormatting>
  <conditionalFormatting sqref="E114:E127">
    <cfRule type="cellIs" dxfId="1894" priority="1186" operator="equal">
      <formula>0</formula>
    </cfRule>
    <cfRule type="cellIs" dxfId="1893" priority="1187" operator="equal">
      <formula>"ND"</formula>
    </cfRule>
  </conditionalFormatting>
  <conditionalFormatting sqref="E114:E127">
    <cfRule type="cellIs" dxfId="1892" priority="1183" operator="lessThan">
      <formula>0</formula>
    </cfRule>
    <cfRule type="cellIs" dxfId="1891" priority="1184" operator="equal">
      <formula>"-"</formula>
    </cfRule>
    <cfRule type="cellIs" dxfId="1890" priority="1185" operator="greaterThan">
      <formula>0</formula>
    </cfRule>
  </conditionalFormatting>
  <conditionalFormatting sqref="E114:E127">
    <cfRule type="cellIs" dxfId="1889" priority="1181" operator="equal">
      <formula>0</formula>
    </cfRule>
    <cfRule type="cellIs" dxfId="1888" priority="1182" operator="equal">
      <formula>"ND"</formula>
    </cfRule>
  </conditionalFormatting>
  <conditionalFormatting sqref="E114:E127">
    <cfRule type="cellIs" dxfId="1887" priority="1178" operator="lessThan">
      <formula>0</formula>
    </cfRule>
    <cfRule type="cellIs" dxfId="1886" priority="1179" operator="equal">
      <formula>"-"</formula>
    </cfRule>
    <cfRule type="cellIs" dxfId="1885" priority="1180" operator="greaterThan">
      <formula>0</formula>
    </cfRule>
  </conditionalFormatting>
  <conditionalFormatting sqref="E114:E127">
    <cfRule type="cellIs" dxfId="1884" priority="1176" operator="equal">
      <formula>0</formula>
    </cfRule>
    <cfRule type="cellIs" dxfId="1883" priority="1177" operator="equal">
      <formula>"ND"</formula>
    </cfRule>
  </conditionalFormatting>
  <conditionalFormatting sqref="E114:E127">
    <cfRule type="cellIs" dxfId="1882" priority="1173" operator="lessThan">
      <formula>0</formula>
    </cfRule>
    <cfRule type="cellIs" dxfId="1881" priority="1174" operator="equal">
      <formula>"-"</formula>
    </cfRule>
    <cfRule type="cellIs" dxfId="1880" priority="1175" operator="greaterThan">
      <formula>0</formula>
    </cfRule>
  </conditionalFormatting>
  <conditionalFormatting sqref="E114:E127">
    <cfRule type="cellIs" dxfId="1879" priority="1171" operator="equal">
      <formula>0</formula>
    </cfRule>
    <cfRule type="cellIs" dxfId="1878" priority="1172" operator="equal">
      <formula>"ND"</formula>
    </cfRule>
  </conditionalFormatting>
  <conditionalFormatting sqref="E114:E127">
    <cfRule type="cellIs" dxfId="1877" priority="1168" operator="lessThan">
      <formula>0</formula>
    </cfRule>
    <cfRule type="cellIs" dxfId="1876" priority="1169" operator="equal">
      <formula>"-"</formula>
    </cfRule>
    <cfRule type="cellIs" dxfId="1875" priority="1170" operator="greaterThan">
      <formula>0</formula>
    </cfRule>
  </conditionalFormatting>
  <conditionalFormatting sqref="E114:E127">
    <cfRule type="cellIs" dxfId="1874" priority="1166" operator="equal">
      <formula>0</formula>
    </cfRule>
    <cfRule type="cellIs" dxfId="1873" priority="1167" operator="equal">
      <formula>"ND"</formula>
    </cfRule>
  </conditionalFormatting>
  <conditionalFormatting sqref="E114:E127">
    <cfRule type="cellIs" dxfId="1872" priority="1163" operator="lessThan">
      <formula>0</formula>
    </cfRule>
    <cfRule type="cellIs" dxfId="1871" priority="1164" operator="equal">
      <formula>"-"</formula>
    </cfRule>
    <cfRule type="cellIs" dxfId="1870" priority="1165" operator="greaterThan">
      <formula>0</formula>
    </cfRule>
  </conditionalFormatting>
  <conditionalFormatting sqref="E114:E127">
    <cfRule type="cellIs" dxfId="1869" priority="1161" operator="equal">
      <formula>0</formula>
    </cfRule>
    <cfRule type="cellIs" dxfId="1868" priority="1162" operator="equal">
      <formula>"ND"</formula>
    </cfRule>
  </conditionalFormatting>
  <conditionalFormatting sqref="E114:E127">
    <cfRule type="cellIs" dxfId="1867" priority="1158" operator="lessThan">
      <formula>0</formula>
    </cfRule>
    <cfRule type="cellIs" dxfId="1866" priority="1159" operator="equal">
      <formula>"-"</formula>
    </cfRule>
    <cfRule type="cellIs" dxfId="1865" priority="1160" operator="greaterThan">
      <formula>0</formula>
    </cfRule>
  </conditionalFormatting>
  <conditionalFormatting sqref="E114:E127">
    <cfRule type="cellIs" dxfId="1864" priority="1156" operator="equal">
      <formula>0</formula>
    </cfRule>
    <cfRule type="cellIs" dxfId="1863" priority="1157" operator="equal">
      <formula>"ND"</formula>
    </cfRule>
  </conditionalFormatting>
  <conditionalFormatting sqref="E114:E127">
    <cfRule type="cellIs" dxfId="1862" priority="1153" operator="lessThan">
      <formula>0</formula>
    </cfRule>
    <cfRule type="cellIs" dxfId="1861" priority="1154" operator="equal">
      <formula>"-"</formula>
    </cfRule>
    <cfRule type="cellIs" dxfId="1860" priority="1155" operator="greaterThan">
      <formula>0</formula>
    </cfRule>
  </conditionalFormatting>
  <conditionalFormatting sqref="E114:E127">
    <cfRule type="cellIs" dxfId="1859" priority="1151" operator="equal">
      <formula>0</formula>
    </cfRule>
    <cfRule type="cellIs" dxfId="1858" priority="1152" operator="equal">
      <formula>"ND"</formula>
    </cfRule>
  </conditionalFormatting>
  <conditionalFormatting sqref="E114:E127">
    <cfRule type="cellIs" dxfId="1857" priority="1148" operator="lessThan">
      <formula>0</formula>
    </cfRule>
    <cfRule type="cellIs" dxfId="1856" priority="1149" operator="equal">
      <formula>"-"</formula>
    </cfRule>
    <cfRule type="cellIs" dxfId="1855" priority="1150" operator="greaterThan">
      <formula>0</formula>
    </cfRule>
  </conditionalFormatting>
  <conditionalFormatting sqref="E114:E127">
    <cfRule type="cellIs" dxfId="1854" priority="1146" operator="equal">
      <formula>0</formula>
    </cfRule>
    <cfRule type="cellIs" dxfId="1853" priority="1147" operator="equal">
      <formula>"ND"</formula>
    </cfRule>
  </conditionalFormatting>
  <conditionalFormatting sqref="E114:E127">
    <cfRule type="cellIs" dxfId="1852" priority="1143" operator="lessThan">
      <formula>0</formula>
    </cfRule>
    <cfRule type="cellIs" dxfId="1851" priority="1144" operator="equal">
      <formula>"-"</formula>
    </cfRule>
    <cfRule type="cellIs" dxfId="1850" priority="1145" operator="greaterThan">
      <formula>0</formula>
    </cfRule>
  </conditionalFormatting>
  <conditionalFormatting sqref="E114:E127">
    <cfRule type="cellIs" dxfId="1849" priority="1141" operator="equal">
      <formula>0</formula>
    </cfRule>
    <cfRule type="cellIs" dxfId="1848" priority="1142" operator="equal">
      <formula>"ND"</formula>
    </cfRule>
  </conditionalFormatting>
  <conditionalFormatting sqref="E128:E141">
    <cfRule type="cellIs" dxfId="1847" priority="1138" operator="lessThan">
      <formula>0</formula>
    </cfRule>
    <cfRule type="cellIs" dxfId="1846" priority="1139" operator="equal">
      <formula>"-"</formula>
    </cfRule>
    <cfRule type="cellIs" dxfId="1845" priority="1140" operator="greaterThan">
      <formula>0</formula>
    </cfRule>
  </conditionalFormatting>
  <conditionalFormatting sqref="E128:E141">
    <cfRule type="cellIs" dxfId="1844" priority="1136" operator="equal">
      <formula>0</formula>
    </cfRule>
    <cfRule type="cellIs" dxfId="1843" priority="1137" operator="equal">
      <formula>"ND"</formula>
    </cfRule>
  </conditionalFormatting>
  <conditionalFormatting sqref="E128:E141">
    <cfRule type="cellIs" dxfId="1842" priority="1133" operator="lessThan">
      <formula>0</formula>
    </cfRule>
    <cfRule type="cellIs" dxfId="1841" priority="1134" operator="equal">
      <formula>"-"</formula>
    </cfRule>
    <cfRule type="cellIs" dxfId="1840" priority="1135" operator="greaterThan">
      <formula>0</formula>
    </cfRule>
  </conditionalFormatting>
  <conditionalFormatting sqref="E128:E141">
    <cfRule type="cellIs" dxfId="1839" priority="1131" operator="equal">
      <formula>0</formula>
    </cfRule>
    <cfRule type="cellIs" dxfId="1838" priority="1132" operator="equal">
      <formula>"ND"</formula>
    </cfRule>
  </conditionalFormatting>
  <conditionalFormatting sqref="E128:E141">
    <cfRule type="cellIs" dxfId="1837" priority="1128" operator="lessThan">
      <formula>0</formula>
    </cfRule>
    <cfRule type="cellIs" dxfId="1836" priority="1129" operator="equal">
      <formula>"-"</formula>
    </cfRule>
    <cfRule type="cellIs" dxfId="1835" priority="1130" operator="greaterThan">
      <formula>0</formula>
    </cfRule>
  </conditionalFormatting>
  <conditionalFormatting sqref="E128:E141">
    <cfRule type="cellIs" dxfId="1834" priority="1126" operator="equal">
      <formula>0</formula>
    </cfRule>
    <cfRule type="cellIs" dxfId="1833" priority="1127" operator="equal">
      <formula>"ND"</formula>
    </cfRule>
  </conditionalFormatting>
  <conditionalFormatting sqref="E128:E141">
    <cfRule type="cellIs" dxfId="1832" priority="1123" operator="lessThan">
      <formula>0</formula>
    </cfRule>
    <cfRule type="cellIs" dxfId="1831" priority="1124" operator="equal">
      <formula>"-"</formula>
    </cfRule>
    <cfRule type="cellIs" dxfId="1830" priority="1125" operator="greaterThan">
      <formula>0</formula>
    </cfRule>
  </conditionalFormatting>
  <conditionalFormatting sqref="E128:E141">
    <cfRule type="cellIs" dxfId="1829" priority="1121" operator="equal">
      <formula>0</formula>
    </cfRule>
    <cfRule type="cellIs" dxfId="1828" priority="1122" operator="equal">
      <formula>"ND"</formula>
    </cfRule>
  </conditionalFormatting>
  <conditionalFormatting sqref="E128:E141">
    <cfRule type="cellIs" dxfId="1827" priority="1118" operator="lessThan">
      <formula>0</formula>
    </cfRule>
    <cfRule type="cellIs" dxfId="1826" priority="1119" operator="equal">
      <formula>"-"</formula>
    </cfRule>
    <cfRule type="cellIs" dxfId="1825" priority="1120" operator="greaterThan">
      <formula>0</formula>
    </cfRule>
  </conditionalFormatting>
  <conditionalFormatting sqref="E128:E141">
    <cfRule type="cellIs" dxfId="1824" priority="1116" operator="equal">
      <formula>0</formula>
    </cfRule>
    <cfRule type="cellIs" dxfId="1823" priority="1117" operator="equal">
      <formula>"ND"</formula>
    </cfRule>
  </conditionalFormatting>
  <conditionalFormatting sqref="E128:E141">
    <cfRule type="cellIs" dxfId="1822" priority="1113" operator="lessThan">
      <formula>0</formula>
    </cfRule>
    <cfRule type="cellIs" dxfId="1821" priority="1114" operator="equal">
      <formula>"-"</formula>
    </cfRule>
    <cfRule type="cellIs" dxfId="1820" priority="1115" operator="greaterThan">
      <formula>0</formula>
    </cfRule>
  </conditionalFormatting>
  <conditionalFormatting sqref="E128:E141">
    <cfRule type="cellIs" dxfId="1819" priority="1111" operator="equal">
      <formula>0</formula>
    </cfRule>
    <cfRule type="cellIs" dxfId="1818" priority="1112" operator="equal">
      <formula>"ND"</formula>
    </cfRule>
  </conditionalFormatting>
  <conditionalFormatting sqref="E128:E141">
    <cfRule type="cellIs" dxfId="1817" priority="1108" operator="lessThan">
      <formula>0</formula>
    </cfRule>
    <cfRule type="cellIs" dxfId="1816" priority="1109" operator="equal">
      <formula>"-"</formula>
    </cfRule>
    <cfRule type="cellIs" dxfId="1815" priority="1110" operator="greaterThan">
      <formula>0</formula>
    </cfRule>
  </conditionalFormatting>
  <conditionalFormatting sqref="E128:E141">
    <cfRule type="cellIs" dxfId="1814" priority="1106" operator="equal">
      <formula>0</formula>
    </cfRule>
    <cfRule type="cellIs" dxfId="1813" priority="1107" operator="equal">
      <formula>"ND"</formula>
    </cfRule>
  </conditionalFormatting>
  <conditionalFormatting sqref="E128:E141">
    <cfRule type="cellIs" dxfId="1812" priority="1103" operator="lessThan">
      <formula>0</formula>
    </cfRule>
    <cfRule type="cellIs" dxfId="1811" priority="1104" operator="equal">
      <formula>"-"</formula>
    </cfRule>
    <cfRule type="cellIs" dxfId="1810" priority="1105" operator="greaterThan">
      <formula>0</formula>
    </cfRule>
  </conditionalFormatting>
  <conditionalFormatting sqref="E128:E141">
    <cfRule type="cellIs" dxfId="1809" priority="1101" operator="equal">
      <formula>0</formula>
    </cfRule>
    <cfRule type="cellIs" dxfId="1808" priority="1102" operator="equal">
      <formula>"ND"</formula>
    </cfRule>
  </conditionalFormatting>
  <conditionalFormatting sqref="E128:E141">
    <cfRule type="cellIs" dxfId="1807" priority="1098" operator="lessThan">
      <formula>0</formula>
    </cfRule>
    <cfRule type="cellIs" dxfId="1806" priority="1099" operator="equal">
      <formula>"-"</formula>
    </cfRule>
    <cfRule type="cellIs" dxfId="1805" priority="1100" operator="greaterThan">
      <formula>0</formula>
    </cfRule>
  </conditionalFormatting>
  <conditionalFormatting sqref="E128:E141">
    <cfRule type="cellIs" dxfId="1804" priority="1096" operator="equal">
      <formula>0</formula>
    </cfRule>
    <cfRule type="cellIs" dxfId="1803" priority="1097" operator="equal">
      <formula>"ND"</formula>
    </cfRule>
  </conditionalFormatting>
  <conditionalFormatting sqref="E128:E141">
    <cfRule type="cellIs" dxfId="1802" priority="1093" operator="lessThan">
      <formula>0</formula>
    </cfRule>
    <cfRule type="cellIs" dxfId="1801" priority="1094" operator="equal">
      <formula>"-"</formula>
    </cfRule>
    <cfRule type="cellIs" dxfId="1800" priority="1095" operator="greaterThan">
      <formula>0</formula>
    </cfRule>
  </conditionalFormatting>
  <conditionalFormatting sqref="E128:E141">
    <cfRule type="cellIs" dxfId="1799" priority="1091" operator="equal">
      <formula>0</formula>
    </cfRule>
    <cfRule type="cellIs" dxfId="1798" priority="1092" operator="equal">
      <formula>"ND"</formula>
    </cfRule>
  </conditionalFormatting>
  <conditionalFormatting sqref="E128:E141">
    <cfRule type="cellIs" dxfId="1797" priority="1088" operator="lessThan">
      <formula>0</formula>
    </cfRule>
    <cfRule type="cellIs" dxfId="1796" priority="1089" operator="equal">
      <formula>"-"</formula>
    </cfRule>
    <cfRule type="cellIs" dxfId="1795" priority="1090" operator="greaterThan">
      <formula>0</formula>
    </cfRule>
  </conditionalFormatting>
  <conditionalFormatting sqref="E128:E141">
    <cfRule type="cellIs" dxfId="1794" priority="1086" operator="equal">
      <formula>0</formula>
    </cfRule>
    <cfRule type="cellIs" dxfId="1793" priority="1087" operator="equal">
      <formula>"ND"</formula>
    </cfRule>
  </conditionalFormatting>
  <conditionalFormatting sqref="E128:E141">
    <cfRule type="cellIs" dxfId="1792" priority="1083" operator="lessThan">
      <formula>0</formula>
    </cfRule>
    <cfRule type="cellIs" dxfId="1791" priority="1084" operator="equal">
      <formula>"-"</formula>
    </cfRule>
    <cfRule type="cellIs" dxfId="1790" priority="1085" operator="greaterThan">
      <formula>0</formula>
    </cfRule>
  </conditionalFormatting>
  <conditionalFormatting sqref="E128:E141">
    <cfRule type="cellIs" dxfId="1789" priority="1081" operator="equal">
      <formula>0</formula>
    </cfRule>
    <cfRule type="cellIs" dxfId="1788" priority="1082" operator="equal">
      <formula>"ND"</formula>
    </cfRule>
  </conditionalFormatting>
  <conditionalFormatting sqref="E128:E141">
    <cfRule type="cellIs" dxfId="1787" priority="1078" operator="lessThan">
      <formula>0</formula>
    </cfRule>
    <cfRule type="cellIs" dxfId="1786" priority="1079" operator="equal">
      <formula>"-"</formula>
    </cfRule>
    <cfRule type="cellIs" dxfId="1785" priority="1080" operator="greaterThan">
      <formula>0</formula>
    </cfRule>
  </conditionalFormatting>
  <conditionalFormatting sqref="E128:E141">
    <cfRule type="cellIs" dxfId="1784" priority="1076" operator="equal">
      <formula>0</formula>
    </cfRule>
    <cfRule type="cellIs" dxfId="1783" priority="1077" operator="equal">
      <formula>"ND"</formula>
    </cfRule>
  </conditionalFormatting>
  <conditionalFormatting sqref="E128:E141">
    <cfRule type="cellIs" dxfId="1782" priority="1073" operator="lessThan">
      <formula>0</formula>
    </cfRule>
    <cfRule type="cellIs" dxfId="1781" priority="1074" operator="equal">
      <formula>"-"</formula>
    </cfRule>
    <cfRule type="cellIs" dxfId="1780" priority="1075" operator="greaterThan">
      <formula>0</formula>
    </cfRule>
  </conditionalFormatting>
  <conditionalFormatting sqref="E128:E141">
    <cfRule type="cellIs" dxfId="1779" priority="1071" operator="equal">
      <formula>0</formula>
    </cfRule>
    <cfRule type="cellIs" dxfId="1778" priority="1072" operator="equal">
      <formula>"ND"</formula>
    </cfRule>
  </conditionalFormatting>
  <conditionalFormatting sqref="E128:E141">
    <cfRule type="cellIs" dxfId="1777" priority="1068" operator="lessThan">
      <formula>0</formula>
    </cfRule>
    <cfRule type="cellIs" dxfId="1776" priority="1069" operator="equal">
      <formula>"-"</formula>
    </cfRule>
    <cfRule type="cellIs" dxfId="1775" priority="1070" operator="greaterThan">
      <formula>0</formula>
    </cfRule>
  </conditionalFormatting>
  <conditionalFormatting sqref="E128:E141">
    <cfRule type="cellIs" dxfId="1774" priority="1066" operator="equal">
      <formula>0</formula>
    </cfRule>
    <cfRule type="cellIs" dxfId="1773" priority="1067" operator="equal">
      <formula>"ND"</formula>
    </cfRule>
  </conditionalFormatting>
  <conditionalFormatting sqref="E128:E141">
    <cfRule type="cellIs" dxfId="1772" priority="1063" operator="lessThan">
      <formula>0</formula>
    </cfRule>
    <cfRule type="cellIs" dxfId="1771" priority="1064" operator="equal">
      <formula>"-"</formula>
    </cfRule>
    <cfRule type="cellIs" dxfId="1770" priority="1065" operator="greaterThan">
      <formula>0</formula>
    </cfRule>
  </conditionalFormatting>
  <conditionalFormatting sqref="E128:E141">
    <cfRule type="cellIs" dxfId="1769" priority="1061" operator="equal">
      <formula>0</formula>
    </cfRule>
    <cfRule type="cellIs" dxfId="1768" priority="1062" operator="equal">
      <formula>"ND"</formula>
    </cfRule>
  </conditionalFormatting>
  <conditionalFormatting sqref="E128:E141">
    <cfRule type="cellIs" dxfId="1767" priority="1058" operator="lessThan">
      <formula>0</formula>
    </cfRule>
    <cfRule type="cellIs" dxfId="1766" priority="1059" operator="equal">
      <formula>"-"</formula>
    </cfRule>
    <cfRule type="cellIs" dxfId="1765" priority="1060" operator="greaterThan">
      <formula>0</formula>
    </cfRule>
  </conditionalFormatting>
  <conditionalFormatting sqref="E128:E141">
    <cfRule type="cellIs" dxfId="1764" priority="1056" operator="equal">
      <formula>0</formula>
    </cfRule>
    <cfRule type="cellIs" dxfId="1763" priority="1057" operator="equal">
      <formula>"ND"</formula>
    </cfRule>
  </conditionalFormatting>
  <conditionalFormatting sqref="E128:E141">
    <cfRule type="cellIs" dxfId="1762" priority="1053" operator="lessThan">
      <formula>0</formula>
    </cfRule>
    <cfRule type="cellIs" dxfId="1761" priority="1054" operator="equal">
      <formula>"-"</formula>
    </cfRule>
    <cfRule type="cellIs" dxfId="1760" priority="1055" operator="greaterThan">
      <formula>0</formula>
    </cfRule>
  </conditionalFormatting>
  <conditionalFormatting sqref="E128:E141">
    <cfRule type="cellIs" dxfId="1759" priority="1051" operator="equal">
      <formula>0</formula>
    </cfRule>
    <cfRule type="cellIs" dxfId="1758" priority="1052" operator="equal">
      <formula>"ND"</formula>
    </cfRule>
  </conditionalFormatting>
  <conditionalFormatting sqref="E128:E141">
    <cfRule type="cellIs" dxfId="1757" priority="1048" operator="lessThan">
      <formula>0</formula>
    </cfRule>
    <cfRule type="cellIs" dxfId="1756" priority="1049" operator="equal">
      <formula>"-"</formula>
    </cfRule>
    <cfRule type="cellIs" dxfId="1755" priority="1050" operator="greaterThan">
      <formula>0</formula>
    </cfRule>
  </conditionalFormatting>
  <conditionalFormatting sqref="E128:E141">
    <cfRule type="cellIs" dxfId="1754" priority="1046" operator="equal">
      <formula>0</formula>
    </cfRule>
    <cfRule type="cellIs" dxfId="1753" priority="1047" operator="equal">
      <formula>"ND"</formula>
    </cfRule>
  </conditionalFormatting>
  <conditionalFormatting sqref="E128:E141">
    <cfRule type="cellIs" dxfId="1752" priority="1043" operator="lessThan">
      <formula>0</formula>
    </cfRule>
    <cfRule type="cellIs" dxfId="1751" priority="1044" operator="equal">
      <formula>"-"</formula>
    </cfRule>
    <cfRule type="cellIs" dxfId="1750" priority="1045" operator="greaterThan">
      <formula>0</formula>
    </cfRule>
  </conditionalFormatting>
  <conditionalFormatting sqref="E128:E141">
    <cfRule type="cellIs" dxfId="1749" priority="1041" operator="equal">
      <formula>0</formula>
    </cfRule>
    <cfRule type="cellIs" dxfId="1748" priority="1042" operator="equal">
      <formula>"ND"</formula>
    </cfRule>
  </conditionalFormatting>
  <conditionalFormatting sqref="E128:E141">
    <cfRule type="cellIs" dxfId="1747" priority="1038" operator="lessThan">
      <formula>0</formula>
    </cfRule>
    <cfRule type="cellIs" dxfId="1746" priority="1039" operator="equal">
      <formula>"-"</formula>
    </cfRule>
    <cfRule type="cellIs" dxfId="1745" priority="1040" operator="greaterThan">
      <formula>0</formula>
    </cfRule>
  </conditionalFormatting>
  <conditionalFormatting sqref="E128:E141">
    <cfRule type="cellIs" dxfId="1744" priority="1036" operator="equal">
      <formula>0</formula>
    </cfRule>
    <cfRule type="cellIs" dxfId="1743" priority="1037" operator="equal">
      <formula>"ND"</formula>
    </cfRule>
  </conditionalFormatting>
  <conditionalFormatting sqref="E128:E141">
    <cfRule type="cellIs" dxfId="1742" priority="1033" operator="lessThan">
      <formula>0</formula>
    </cfRule>
    <cfRule type="cellIs" dxfId="1741" priority="1034" operator="equal">
      <formula>"-"</formula>
    </cfRule>
    <cfRule type="cellIs" dxfId="1740" priority="1035" operator="greaterThan">
      <formula>0</formula>
    </cfRule>
  </conditionalFormatting>
  <conditionalFormatting sqref="E128:E141">
    <cfRule type="cellIs" dxfId="1739" priority="1031" operator="equal">
      <formula>0</formula>
    </cfRule>
    <cfRule type="cellIs" dxfId="1738" priority="1032" operator="equal">
      <formula>"ND"</formula>
    </cfRule>
  </conditionalFormatting>
  <conditionalFormatting sqref="E128:E141">
    <cfRule type="cellIs" dxfId="1737" priority="1028" operator="lessThan">
      <formula>0</formula>
    </cfRule>
    <cfRule type="cellIs" dxfId="1736" priority="1029" operator="equal">
      <formula>"-"</formula>
    </cfRule>
    <cfRule type="cellIs" dxfId="1735" priority="1030" operator="greaterThan">
      <formula>0</formula>
    </cfRule>
  </conditionalFormatting>
  <conditionalFormatting sqref="E128:E141">
    <cfRule type="cellIs" dxfId="1734" priority="1026" operator="equal">
      <formula>0</formula>
    </cfRule>
    <cfRule type="cellIs" dxfId="1733" priority="1027" operator="equal">
      <formula>"ND"</formula>
    </cfRule>
  </conditionalFormatting>
  <conditionalFormatting sqref="E128:E141">
    <cfRule type="cellIs" dxfId="1732" priority="1023" operator="lessThan">
      <formula>0</formula>
    </cfRule>
    <cfRule type="cellIs" dxfId="1731" priority="1024" operator="equal">
      <formula>"-"</formula>
    </cfRule>
    <cfRule type="cellIs" dxfId="1730" priority="1025" operator="greaterThan">
      <formula>0</formula>
    </cfRule>
  </conditionalFormatting>
  <conditionalFormatting sqref="E128:E141">
    <cfRule type="cellIs" dxfId="1729" priority="1021" operator="equal">
      <formula>0</formula>
    </cfRule>
    <cfRule type="cellIs" dxfId="1728" priority="1022" operator="equal">
      <formula>"ND"</formula>
    </cfRule>
  </conditionalFormatting>
  <conditionalFormatting sqref="E128:E141">
    <cfRule type="cellIs" dxfId="1727" priority="1018" operator="lessThan">
      <formula>0</formula>
    </cfRule>
    <cfRule type="cellIs" dxfId="1726" priority="1019" operator="equal">
      <formula>"-"</formula>
    </cfRule>
    <cfRule type="cellIs" dxfId="1725" priority="1020" operator="greaterThan">
      <formula>0</formula>
    </cfRule>
  </conditionalFormatting>
  <conditionalFormatting sqref="E128:E141">
    <cfRule type="cellIs" dxfId="1724" priority="1016" operator="equal">
      <formula>0</formula>
    </cfRule>
    <cfRule type="cellIs" dxfId="1723" priority="1017" operator="equal">
      <formula>"ND"</formula>
    </cfRule>
  </conditionalFormatting>
  <conditionalFormatting sqref="E128:E141">
    <cfRule type="cellIs" dxfId="1722" priority="1013" operator="lessThan">
      <formula>0</formula>
    </cfRule>
    <cfRule type="cellIs" dxfId="1721" priority="1014" operator="equal">
      <formula>"-"</formula>
    </cfRule>
    <cfRule type="cellIs" dxfId="1720" priority="1015" operator="greaterThan">
      <formula>0</formula>
    </cfRule>
  </conditionalFormatting>
  <conditionalFormatting sqref="E128:E141">
    <cfRule type="cellIs" dxfId="1719" priority="1011" operator="equal">
      <formula>0</formula>
    </cfRule>
    <cfRule type="cellIs" dxfId="1718" priority="1012" operator="equal">
      <formula>"ND"</formula>
    </cfRule>
  </conditionalFormatting>
  <conditionalFormatting sqref="E128:E141">
    <cfRule type="cellIs" dxfId="1717" priority="1008" operator="lessThan">
      <formula>0</formula>
    </cfRule>
    <cfRule type="cellIs" dxfId="1716" priority="1009" operator="equal">
      <formula>"-"</formula>
    </cfRule>
    <cfRule type="cellIs" dxfId="1715" priority="1010" operator="greaterThan">
      <formula>0</formula>
    </cfRule>
  </conditionalFormatting>
  <conditionalFormatting sqref="E128:E141">
    <cfRule type="cellIs" dxfId="1714" priority="1006" operator="equal">
      <formula>0</formula>
    </cfRule>
    <cfRule type="cellIs" dxfId="1713" priority="1007" operator="equal">
      <formula>"ND"</formula>
    </cfRule>
  </conditionalFormatting>
  <conditionalFormatting sqref="E128:E141">
    <cfRule type="cellIs" dxfId="1712" priority="1003" operator="lessThan">
      <formula>0</formula>
    </cfRule>
    <cfRule type="cellIs" dxfId="1711" priority="1004" operator="equal">
      <formula>"-"</formula>
    </cfRule>
    <cfRule type="cellIs" dxfId="1710" priority="1005" operator="greaterThan">
      <formula>0</formula>
    </cfRule>
  </conditionalFormatting>
  <conditionalFormatting sqref="E128:E141">
    <cfRule type="cellIs" dxfId="1709" priority="1001" operator="equal">
      <formula>0</formula>
    </cfRule>
    <cfRule type="cellIs" dxfId="1708" priority="1002" operator="equal">
      <formula>"ND"</formula>
    </cfRule>
  </conditionalFormatting>
  <conditionalFormatting sqref="E128:E141">
    <cfRule type="cellIs" dxfId="1707" priority="998" operator="lessThan">
      <formula>0</formula>
    </cfRule>
    <cfRule type="cellIs" dxfId="1706" priority="999" operator="equal">
      <formula>"-"</formula>
    </cfRule>
    <cfRule type="cellIs" dxfId="1705" priority="1000" operator="greaterThan">
      <formula>0</formula>
    </cfRule>
  </conditionalFormatting>
  <conditionalFormatting sqref="E128:E141">
    <cfRule type="cellIs" dxfId="1704" priority="996" operator="equal">
      <formula>0</formula>
    </cfRule>
    <cfRule type="cellIs" dxfId="1703" priority="997" operator="equal">
      <formula>"ND"</formula>
    </cfRule>
  </conditionalFormatting>
  <conditionalFormatting sqref="E128:E141">
    <cfRule type="cellIs" dxfId="1702" priority="993" operator="lessThan">
      <formula>0</formula>
    </cfRule>
    <cfRule type="cellIs" dxfId="1701" priority="994" operator="equal">
      <formula>"-"</formula>
    </cfRule>
    <cfRule type="cellIs" dxfId="1700" priority="995" operator="greaterThan">
      <formula>0</formula>
    </cfRule>
  </conditionalFormatting>
  <conditionalFormatting sqref="E128:E141">
    <cfRule type="cellIs" dxfId="1699" priority="991" operator="equal">
      <formula>0</formula>
    </cfRule>
    <cfRule type="cellIs" dxfId="1698" priority="992" operator="equal">
      <formula>"ND"</formula>
    </cfRule>
  </conditionalFormatting>
  <conditionalFormatting sqref="E128:E141">
    <cfRule type="cellIs" dxfId="1697" priority="988" operator="lessThan">
      <formula>0</formula>
    </cfRule>
    <cfRule type="cellIs" dxfId="1696" priority="989" operator="equal">
      <formula>"-"</formula>
    </cfRule>
    <cfRule type="cellIs" dxfId="1695" priority="990" operator="greaterThan">
      <formula>0</formula>
    </cfRule>
  </conditionalFormatting>
  <conditionalFormatting sqref="E128:E141">
    <cfRule type="cellIs" dxfId="1694" priority="986" operator="equal">
      <formula>0</formula>
    </cfRule>
    <cfRule type="cellIs" dxfId="1693" priority="987" operator="equal">
      <formula>"ND"</formula>
    </cfRule>
  </conditionalFormatting>
  <conditionalFormatting sqref="E128:E141">
    <cfRule type="cellIs" dxfId="1692" priority="983" operator="lessThan">
      <formula>0</formula>
    </cfRule>
    <cfRule type="cellIs" dxfId="1691" priority="984" operator="equal">
      <formula>"-"</formula>
    </cfRule>
    <cfRule type="cellIs" dxfId="1690" priority="985" operator="greaterThan">
      <formula>0</formula>
    </cfRule>
  </conditionalFormatting>
  <conditionalFormatting sqref="E128:E141">
    <cfRule type="cellIs" dxfId="1689" priority="981" operator="equal">
      <formula>0</formula>
    </cfRule>
    <cfRule type="cellIs" dxfId="1688" priority="982" operator="equal">
      <formula>"ND"</formula>
    </cfRule>
  </conditionalFormatting>
  <conditionalFormatting sqref="E128:E141">
    <cfRule type="cellIs" dxfId="1687" priority="978" operator="lessThan">
      <formula>0</formula>
    </cfRule>
    <cfRule type="cellIs" dxfId="1686" priority="979" operator="equal">
      <formula>"-"</formula>
    </cfRule>
    <cfRule type="cellIs" dxfId="1685" priority="980" operator="greaterThan">
      <formula>0</formula>
    </cfRule>
  </conditionalFormatting>
  <conditionalFormatting sqref="E128:E141">
    <cfRule type="cellIs" dxfId="1684" priority="976" operator="equal">
      <formula>0</formula>
    </cfRule>
    <cfRule type="cellIs" dxfId="1683" priority="977" operator="equal">
      <formula>"ND"</formula>
    </cfRule>
  </conditionalFormatting>
  <conditionalFormatting sqref="E128:E141">
    <cfRule type="cellIs" dxfId="1682" priority="973" operator="lessThan">
      <formula>0</formula>
    </cfRule>
    <cfRule type="cellIs" dxfId="1681" priority="974" operator="equal">
      <formula>"-"</formula>
    </cfRule>
    <cfRule type="cellIs" dxfId="1680" priority="975" operator="greaterThan">
      <formula>0</formula>
    </cfRule>
  </conditionalFormatting>
  <conditionalFormatting sqref="E128:E141">
    <cfRule type="cellIs" dxfId="1679" priority="971" operator="equal">
      <formula>0</formula>
    </cfRule>
    <cfRule type="cellIs" dxfId="1678" priority="972" operator="equal">
      <formula>"ND"</formula>
    </cfRule>
  </conditionalFormatting>
  <conditionalFormatting sqref="E128:E141">
    <cfRule type="cellIs" dxfId="1677" priority="968" operator="lessThan">
      <formula>0</formula>
    </cfRule>
    <cfRule type="cellIs" dxfId="1676" priority="969" operator="equal">
      <formula>"-"</formula>
    </cfRule>
    <cfRule type="cellIs" dxfId="1675" priority="970" operator="greaterThan">
      <formula>0</formula>
    </cfRule>
  </conditionalFormatting>
  <conditionalFormatting sqref="E128:E141">
    <cfRule type="cellIs" dxfId="1674" priority="966" operator="equal">
      <formula>0</formula>
    </cfRule>
    <cfRule type="cellIs" dxfId="1673" priority="967" operator="equal">
      <formula>"ND"</formula>
    </cfRule>
  </conditionalFormatting>
  <conditionalFormatting sqref="E128:E141">
    <cfRule type="cellIs" dxfId="1672" priority="963" operator="lessThan">
      <formula>0</formula>
    </cfRule>
    <cfRule type="cellIs" dxfId="1671" priority="964" operator="equal">
      <formula>"-"</formula>
    </cfRule>
    <cfRule type="cellIs" dxfId="1670" priority="965" operator="greaterThan">
      <formula>0</formula>
    </cfRule>
  </conditionalFormatting>
  <conditionalFormatting sqref="E128:E141">
    <cfRule type="cellIs" dxfId="1669" priority="961" operator="equal">
      <formula>0</formula>
    </cfRule>
    <cfRule type="cellIs" dxfId="1668" priority="962" operator="equal">
      <formula>"ND"</formula>
    </cfRule>
  </conditionalFormatting>
  <conditionalFormatting sqref="E128:E141">
    <cfRule type="cellIs" dxfId="1667" priority="958" operator="lessThan">
      <formula>0</formula>
    </cfRule>
    <cfRule type="cellIs" dxfId="1666" priority="959" operator="equal">
      <formula>"-"</formula>
    </cfRule>
    <cfRule type="cellIs" dxfId="1665" priority="960" operator="greaterThan">
      <formula>0</formula>
    </cfRule>
  </conditionalFormatting>
  <conditionalFormatting sqref="E128:E141">
    <cfRule type="cellIs" dxfId="1664" priority="956" operator="equal">
      <formula>0</formula>
    </cfRule>
    <cfRule type="cellIs" dxfId="1663" priority="957" operator="equal">
      <formula>"ND"</formula>
    </cfRule>
  </conditionalFormatting>
  <conditionalFormatting sqref="E128:E141">
    <cfRule type="cellIs" dxfId="1662" priority="953" operator="lessThan">
      <formula>0</formula>
    </cfRule>
    <cfRule type="cellIs" dxfId="1661" priority="954" operator="equal">
      <formula>"-"</formula>
    </cfRule>
    <cfRule type="cellIs" dxfId="1660" priority="955" operator="greaterThan">
      <formula>0</formula>
    </cfRule>
  </conditionalFormatting>
  <conditionalFormatting sqref="E128:E141">
    <cfRule type="cellIs" dxfId="1659" priority="951" operator="equal">
      <formula>0</formula>
    </cfRule>
    <cfRule type="cellIs" dxfId="1658" priority="952" operator="equal">
      <formula>"ND"</formula>
    </cfRule>
  </conditionalFormatting>
  <conditionalFormatting sqref="E128:E141">
    <cfRule type="cellIs" dxfId="1657" priority="948" operator="lessThan">
      <formula>0</formula>
    </cfRule>
    <cfRule type="cellIs" dxfId="1656" priority="949" operator="equal">
      <formula>"-"</formula>
    </cfRule>
    <cfRule type="cellIs" dxfId="1655" priority="950" operator="greaterThan">
      <formula>0</formula>
    </cfRule>
  </conditionalFormatting>
  <conditionalFormatting sqref="E128:E141">
    <cfRule type="cellIs" dxfId="1654" priority="946" operator="equal">
      <formula>0</formula>
    </cfRule>
    <cfRule type="cellIs" dxfId="1653" priority="947" operator="equal">
      <formula>"ND"</formula>
    </cfRule>
  </conditionalFormatting>
  <conditionalFormatting sqref="E128:E141">
    <cfRule type="cellIs" dxfId="1652" priority="943" operator="lessThan">
      <formula>0</formula>
    </cfRule>
    <cfRule type="cellIs" dxfId="1651" priority="944" operator="equal">
      <formula>"-"</formula>
    </cfRule>
    <cfRule type="cellIs" dxfId="1650" priority="945" operator="greaterThan">
      <formula>0</formula>
    </cfRule>
  </conditionalFormatting>
  <conditionalFormatting sqref="E128:E141">
    <cfRule type="cellIs" dxfId="1649" priority="941" operator="equal">
      <formula>0</formula>
    </cfRule>
    <cfRule type="cellIs" dxfId="1648" priority="942" operator="equal">
      <formula>"ND"</formula>
    </cfRule>
  </conditionalFormatting>
  <conditionalFormatting sqref="E128:E141">
    <cfRule type="cellIs" dxfId="1647" priority="938" operator="lessThan">
      <formula>0</formula>
    </cfRule>
    <cfRule type="cellIs" dxfId="1646" priority="939" operator="equal">
      <formula>"-"</formula>
    </cfRule>
    <cfRule type="cellIs" dxfId="1645" priority="940" operator="greaterThan">
      <formula>0</formula>
    </cfRule>
  </conditionalFormatting>
  <conditionalFormatting sqref="E128:E141">
    <cfRule type="cellIs" dxfId="1644" priority="936" operator="equal">
      <formula>0</formula>
    </cfRule>
    <cfRule type="cellIs" dxfId="1643" priority="937" operator="equal">
      <formula>"ND"</formula>
    </cfRule>
  </conditionalFormatting>
  <conditionalFormatting sqref="E128:E141">
    <cfRule type="cellIs" dxfId="1642" priority="933" operator="lessThan">
      <formula>0</formula>
    </cfRule>
    <cfRule type="cellIs" dxfId="1641" priority="934" operator="equal">
      <formula>"-"</formula>
    </cfRule>
    <cfRule type="cellIs" dxfId="1640" priority="935" operator="greaterThan">
      <formula>0</formula>
    </cfRule>
  </conditionalFormatting>
  <conditionalFormatting sqref="E128:E141">
    <cfRule type="cellIs" dxfId="1639" priority="931" operator="equal">
      <formula>0</formula>
    </cfRule>
    <cfRule type="cellIs" dxfId="1638" priority="932" operator="equal">
      <formula>"ND"</formula>
    </cfRule>
  </conditionalFormatting>
  <conditionalFormatting sqref="E128:E141">
    <cfRule type="cellIs" dxfId="1637" priority="928" operator="lessThan">
      <formula>0</formula>
    </cfRule>
    <cfRule type="cellIs" dxfId="1636" priority="929" operator="equal">
      <formula>"-"</formula>
    </cfRule>
    <cfRule type="cellIs" dxfId="1635" priority="930" operator="greaterThan">
      <formula>0</formula>
    </cfRule>
  </conditionalFormatting>
  <conditionalFormatting sqref="E128:E141">
    <cfRule type="cellIs" dxfId="1634" priority="926" operator="equal">
      <formula>0</formula>
    </cfRule>
    <cfRule type="cellIs" dxfId="1633" priority="927" operator="equal">
      <formula>"ND"</formula>
    </cfRule>
  </conditionalFormatting>
  <conditionalFormatting sqref="E128:E141">
    <cfRule type="cellIs" dxfId="1632" priority="923" operator="lessThan">
      <formula>0</formula>
    </cfRule>
    <cfRule type="cellIs" dxfId="1631" priority="924" operator="equal">
      <formula>"-"</formula>
    </cfRule>
    <cfRule type="cellIs" dxfId="1630" priority="925" operator="greaterThan">
      <formula>0</formula>
    </cfRule>
  </conditionalFormatting>
  <conditionalFormatting sqref="E128:E141">
    <cfRule type="cellIs" dxfId="1629" priority="921" operator="equal">
      <formula>0</formula>
    </cfRule>
    <cfRule type="cellIs" dxfId="1628" priority="922" operator="equal">
      <formula>"ND"</formula>
    </cfRule>
  </conditionalFormatting>
  <conditionalFormatting sqref="E128:E141">
    <cfRule type="cellIs" dxfId="1627" priority="918" operator="lessThan">
      <formula>0</formula>
    </cfRule>
    <cfRule type="cellIs" dxfId="1626" priority="919" operator="equal">
      <formula>"-"</formula>
    </cfRule>
    <cfRule type="cellIs" dxfId="1625" priority="920" operator="greaterThan">
      <formula>0</formula>
    </cfRule>
  </conditionalFormatting>
  <conditionalFormatting sqref="E128:E141">
    <cfRule type="cellIs" dxfId="1624" priority="916" operator="equal">
      <formula>0</formula>
    </cfRule>
    <cfRule type="cellIs" dxfId="1623" priority="917" operator="equal">
      <formula>"ND"</formula>
    </cfRule>
  </conditionalFormatting>
  <conditionalFormatting sqref="E128:E141">
    <cfRule type="cellIs" dxfId="1622" priority="913" operator="lessThan">
      <formula>0</formula>
    </cfRule>
    <cfRule type="cellIs" dxfId="1621" priority="914" operator="equal">
      <formula>"-"</formula>
    </cfRule>
    <cfRule type="cellIs" dxfId="1620" priority="915" operator="greaterThan">
      <formula>0</formula>
    </cfRule>
  </conditionalFormatting>
  <conditionalFormatting sqref="E128:E141">
    <cfRule type="cellIs" dxfId="1619" priority="911" operator="equal">
      <formula>0</formula>
    </cfRule>
    <cfRule type="cellIs" dxfId="1618" priority="912" operator="equal">
      <formula>"ND"</formula>
    </cfRule>
  </conditionalFormatting>
  <conditionalFormatting sqref="E128:E141">
    <cfRule type="cellIs" dxfId="1617" priority="908" operator="lessThan">
      <formula>0</formula>
    </cfRule>
    <cfRule type="cellIs" dxfId="1616" priority="909" operator="equal">
      <formula>"-"</formula>
    </cfRule>
    <cfRule type="cellIs" dxfId="1615" priority="910" operator="greaterThan">
      <formula>0</formula>
    </cfRule>
  </conditionalFormatting>
  <conditionalFormatting sqref="E128:E141">
    <cfRule type="cellIs" dxfId="1614" priority="906" operator="equal">
      <formula>0</formula>
    </cfRule>
    <cfRule type="cellIs" dxfId="1613" priority="907" operator="equal">
      <formula>"ND"</formula>
    </cfRule>
  </conditionalFormatting>
  <conditionalFormatting sqref="E128:E141">
    <cfRule type="cellIs" dxfId="1612" priority="903" operator="lessThan">
      <formula>0</formula>
    </cfRule>
    <cfRule type="cellIs" dxfId="1611" priority="904" operator="equal">
      <formula>"-"</formula>
    </cfRule>
    <cfRule type="cellIs" dxfId="1610" priority="905" operator="greaterThan">
      <formula>0</formula>
    </cfRule>
  </conditionalFormatting>
  <conditionalFormatting sqref="E128:E141">
    <cfRule type="cellIs" dxfId="1609" priority="901" operator="equal">
      <formula>0</formula>
    </cfRule>
    <cfRule type="cellIs" dxfId="1608" priority="902" operator="equal">
      <formula>"ND"</formula>
    </cfRule>
  </conditionalFormatting>
  <conditionalFormatting sqref="E128:E141">
    <cfRule type="cellIs" dxfId="1607" priority="898" operator="lessThan">
      <formula>0</formula>
    </cfRule>
    <cfRule type="cellIs" dxfId="1606" priority="899" operator="equal">
      <formula>"-"</formula>
    </cfRule>
    <cfRule type="cellIs" dxfId="1605" priority="900" operator="greaterThan">
      <formula>0</formula>
    </cfRule>
  </conditionalFormatting>
  <conditionalFormatting sqref="E128:E141">
    <cfRule type="cellIs" dxfId="1604" priority="896" operator="equal">
      <formula>0</formula>
    </cfRule>
    <cfRule type="cellIs" dxfId="1603" priority="897" operator="equal">
      <formula>"ND"</formula>
    </cfRule>
  </conditionalFormatting>
  <conditionalFormatting sqref="E128:E141">
    <cfRule type="cellIs" dxfId="1602" priority="893" operator="lessThan">
      <formula>0</formula>
    </cfRule>
    <cfRule type="cellIs" dxfId="1601" priority="894" operator="equal">
      <formula>"-"</formula>
    </cfRule>
    <cfRule type="cellIs" dxfId="1600" priority="895" operator="greaterThan">
      <formula>0</formula>
    </cfRule>
  </conditionalFormatting>
  <conditionalFormatting sqref="E128:E141">
    <cfRule type="cellIs" dxfId="1599" priority="891" operator="equal">
      <formula>0</formula>
    </cfRule>
    <cfRule type="cellIs" dxfId="1598" priority="892" operator="equal">
      <formula>"ND"</formula>
    </cfRule>
  </conditionalFormatting>
  <conditionalFormatting sqref="E128:E141">
    <cfRule type="cellIs" dxfId="1597" priority="888" operator="lessThan">
      <formula>0</formula>
    </cfRule>
    <cfRule type="cellIs" dxfId="1596" priority="889" operator="equal">
      <formula>"-"</formula>
    </cfRule>
    <cfRule type="cellIs" dxfId="1595" priority="890" operator="greaterThan">
      <formula>0</formula>
    </cfRule>
  </conditionalFormatting>
  <conditionalFormatting sqref="E128:E141">
    <cfRule type="cellIs" dxfId="1594" priority="886" operator="equal">
      <formula>0</formula>
    </cfRule>
    <cfRule type="cellIs" dxfId="1593" priority="887" operator="equal">
      <formula>"ND"</formula>
    </cfRule>
  </conditionalFormatting>
  <conditionalFormatting sqref="E128:E141">
    <cfRule type="cellIs" dxfId="1592" priority="883" operator="lessThan">
      <formula>0</formula>
    </cfRule>
    <cfRule type="cellIs" dxfId="1591" priority="884" operator="equal">
      <formula>"-"</formula>
    </cfRule>
    <cfRule type="cellIs" dxfId="1590" priority="885" operator="greaterThan">
      <formula>0</formula>
    </cfRule>
  </conditionalFormatting>
  <conditionalFormatting sqref="E128:E141">
    <cfRule type="cellIs" dxfId="1589" priority="881" operator="equal">
      <formula>0</formula>
    </cfRule>
    <cfRule type="cellIs" dxfId="1588" priority="882" operator="equal">
      <formula>"ND"</formula>
    </cfRule>
  </conditionalFormatting>
  <conditionalFormatting sqref="E128:E141">
    <cfRule type="cellIs" dxfId="1587" priority="878" operator="lessThan">
      <formula>0</formula>
    </cfRule>
    <cfRule type="cellIs" dxfId="1586" priority="879" operator="equal">
      <formula>"-"</formula>
    </cfRule>
    <cfRule type="cellIs" dxfId="1585" priority="880" operator="greaterThan">
      <formula>0</formula>
    </cfRule>
  </conditionalFormatting>
  <conditionalFormatting sqref="E128:E141">
    <cfRule type="cellIs" dxfId="1584" priority="876" operator="equal">
      <formula>0</formula>
    </cfRule>
    <cfRule type="cellIs" dxfId="1583" priority="877" operator="equal">
      <formula>"ND"</formula>
    </cfRule>
  </conditionalFormatting>
  <conditionalFormatting sqref="E128:E141">
    <cfRule type="cellIs" dxfId="1582" priority="873" operator="lessThan">
      <formula>0</formula>
    </cfRule>
    <cfRule type="cellIs" dxfId="1581" priority="874" operator="equal">
      <formula>"-"</formula>
    </cfRule>
    <cfRule type="cellIs" dxfId="1580" priority="875" operator="greaterThan">
      <formula>0</formula>
    </cfRule>
  </conditionalFormatting>
  <conditionalFormatting sqref="E128:E141">
    <cfRule type="cellIs" dxfId="1579" priority="871" operator="equal">
      <formula>0</formula>
    </cfRule>
    <cfRule type="cellIs" dxfId="1578" priority="872" operator="equal">
      <formula>"ND"</formula>
    </cfRule>
  </conditionalFormatting>
  <conditionalFormatting sqref="E128:E141">
    <cfRule type="cellIs" dxfId="1577" priority="868" operator="lessThan">
      <formula>0</formula>
    </cfRule>
    <cfRule type="cellIs" dxfId="1576" priority="869" operator="equal">
      <formula>"-"</formula>
    </cfRule>
    <cfRule type="cellIs" dxfId="1575" priority="870" operator="greaterThan">
      <formula>0</formula>
    </cfRule>
  </conditionalFormatting>
  <conditionalFormatting sqref="E128:E141">
    <cfRule type="cellIs" dxfId="1574" priority="866" operator="equal">
      <formula>0</formula>
    </cfRule>
    <cfRule type="cellIs" dxfId="1573" priority="867" operator="equal">
      <formula>"ND"</formula>
    </cfRule>
  </conditionalFormatting>
  <conditionalFormatting sqref="E128:E141">
    <cfRule type="cellIs" dxfId="1572" priority="863" operator="lessThan">
      <formula>0</formula>
    </cfRule>
    <cfRule type="cellIs" dxfId="1571" priority="864" operator="equal">
      <formula>"-"</formula>
    </cfRule>
    <cfRule type="cellIs" dxfId="1570" priority="865" operator="greaterThan">
      <formula>0</formula>
    </cfRule>
  </conditionalFormatting>
  <conditionalFormatting sqref="E128:E141">
    <cfRule type="cellIs" dxfId="1569" priority="861" operator="equal">
      <formula>0</formula>
    </cfRule>
    <cfRule type="cellIs" dxfId="1568" priority="862" operator="equal">
      <formula>"ND"</formula>
    </cfRule>
  </conditionalFormatting>
  <conditionalFormatting sqref="E128:E141">
    <cfRule type="cellIs" dxfId="1567" priority="858" operator="lessThan">
      <formula>0</formula>
    </cfRule>
    <cfRule type="cellIs" dxfId="1566" priority="859" operator="equal">
      <formula>"-"</formula>
    </cfRule>
    <cfRule type="cellIs" dxfId="1565" priority="860" operator="greaterThan">
      <formula>0</formula>
    </cfRule>
  </conditionalFormatting>
  <conditionalFormatting sqref="E128:E141">
    <cfRule type="cellIs" dxfId="1564" priority="856" operator="equal">
      <formula>0</formula>
    </cfRule>
    <cfRule type="cellIs" dxfId="1563" priority="857" operator="equal">
      <formula>"ND"</formula>
    </cfRule>
  </conditionalFormatting>
  <conditionalFormatting sqref="E128:E141">
    <cfRule type="cellIs" dxfId="1562" priority="853" operator="lessThan">
      <formula>0</formula>
    </cfRule>
    <cfRule type="cellIs" dxfId="1561" priority="854" operator="equal">
      <formula>"-"</formula>
    </cfRule>
    <cfRule type="cellIs" dxfId="1560" priority="855" operator="greaterThan">
      <formula>0</formula>
    </cfRule>
  </conditionalFormatting>
  <conditionalFormatting sqref="E128:E141">
    <cfRule type="cellIs" dxfId="1559" priority="851" operator="equal">
      <formula>0</formula>
    </cfRule>
    <cfRule type="cellIs" dxfId="1558" priority="852" operator="equal">
      <formula>"ND"</formula>
    </cfRule>
  </conditionalFormatting>
  <conditionalFormatting sqref="E128:E141">
    <cfRule type="cellIs" dxfId="1557" priority="848" operator="lessThan">
      <formula>0</formula>
    </cfRule>
    <cfRule type="cellIs" dxfId="1556" priority="849" operator="equal">
      <formula>"-"</formula>
    </cfRule>
    <cfRule type="cellIs" dxfId="1555" priority="850" operator="greaterThan">
      <formula>0</formula>
    </cfRule>
  </conditionalFormatting>
  <conditionalFormatting sqref="E128:E141">
    <cfRule type="cellIs" dxfId="1554" priority="846" operator="equal">
      <formula>0</formula>
    </cfRule>
    <cfRule type="cellIs" dxfId="1553" priority="847" operator="equal">
      <formula>"ND"</formula>
    </cfRule>
  </conditionalFormatting>
  <conditionalFormatting sqref="E128:E141">
    <cfRule type="cellIs" dxfId="1552" priority="843" operator="lessThan">
      <formula>0</formula>
    </cfRule>
    <cfRule type="cellIs" dxfId="1551" priority="844" operator="equal">
      <formula>"-"</formula>
    </cfRule>
    <cfRule type="cellIs" dxfId="1550" priority="845" operator="greaterThan">
      <formula>0</formula>
    </cfRule>
  </conditionalFormatting>
  <conditionalFormatting sqref="E128:E141">
    <cfRule type="cellIs" dxfId="1549" priority="841" operator="equal">
      <formula>0</formula>
    </cfRule>
    <cfRule type="cellIs" dxfId="1548" priority="842" operator="equal">
      <formula>"ND"</formula>
    </cfRule>
  </conditionalFormatting>
  <conditionalFormatting sqref="E128:E141">
    <cfRule type="cellIs" dxfId="1547" priority="838" operator="lessThan">
      <formula>0</formula>
    </cfRule>
    <cfRule type="cellIs" dxfId="1546" priority="839" operator="equal">
      <formula>"-"</formula>
    </cfRule>
    <cfRule type="cellIs" dxfId="1545" priority="840" operator="greaterThan">
      <formula>0</formula>
    </cfRule>
  </conditionalFormatting>
  <conditionalFormatting sqref="E128:E141">
    <cfRule type="cellIs" dxfId="1544" priority="836" operator="equal">
      <formula>0</formula>
    </cfRule>
    <cfRule type="cellIs" dxfId="1543" priority="837" operator="equal">
      <formula>"ND"</formula>
    </cfRule>
  </conditionalFormatting>
  <conditionalFormatting sqref="E128:E141">
    <cfRule type="cellIs" dxfId="1542" priority="833" operator="lessThan">
      <formula>0</formula>
    </cfRule>
    <cfRule type="cellIs" dxfId="1541" priority="834" operator="equal">
      <formula>"-"</formula>
    </cfRule>
    <cfRule type="cellIs" dxfId="1540" priority="835" operator="greaterThan">
      <formula>0</formula>
    </cfRule>
  </conditionalFormatting>
  <conditionalFormatting sqref="E128:E141">
    <cfRule type="cellIs" dxfId="1539" priority="831" operator="equal">
      <formula>0</formula>
    </cfRule>
    <cfRule type="cellIs" dxfId="1538" priority="832" operator="equal">
      <formula>"ND"</formula>
    </cfRule>
  </conditionalFormatting>
  <conditionalFormatting sqref="E128:E141">
    <cfRule type="cellIs" dxfId="1537" priority="828" operator="lessThan">
      <formula>0</formula>
    </cfRule>
    <cfRule type="cellIs" dxfId="1536" priority="829" operator="equal">
      <formula>"-"</formula>
    </cfRule>
    <cfRule type="cellIs" dxfId="1535" priority="830" operator="greaterThan">
      <formula>0</formula>
    </cfRule>
  </conditionalFormatting>
  <conditionalFormatting sqref="E128:E141">
    <cfRule type="cellIs" dxfId="1534" priority="826" operator="equal">
      <formula>0</formula>
    </cfRule>
    <cfRule type="cellIs" dxfId="1533" priority="827" operator="equal">
      <formula>"ND"</formula>
    </cfRule>
  </conditionalFormatting>
  <conditionalFormatting sqref="E128:E141">
    <cfRule type="cellIs" dxfId="1532" priority="823" operator="lessThan">
      <formula>0</formula>
    </cfRule>
    <cfRule type="cellIs" dxfId="1531" priority="824" operator="equal">
      <formula>"-"</formula>
    </cfRule>
    <cfRule type="cellIs" dxfId="1530" priority="825" operator="greaterThan">
      <formula>0</formula>
    </cfRule>
  </conditionalFormatting>
  <conditionalFormatting sqref="E128:E141">
    <cfRule type="cellIs" dxfId="1529" priority="821" operator="equal">
      <formula>0</formula>
    </cfRule>
    <cfRule type="cellIs" dxfId="1528" priority="822" operator="equal">
      <formula>"ND"</formula>
    </cfRule>
  </conditionalFormatting>
  <conditionalFormatting sqref="E128:E141">
    <cfRule type="cellIs" dxfId="1527" priority="818" operator="lessThan">
      <formula>0</formula>
    </cfRule>
    <cfRule type="cellIs" dxfId="1526" priority="819" operator="equal">
      <formula>"-"</formula>
    </cfRule>
    <cfRule type="cellIs" dxfId="1525" priority="820" operator="greaterThan">
      <formula>0</formula>
    </cfRule>
  </conditionalFormatting>
  <conditionalFormatting sqref="E128:E141">
    <cfRule type="cellIs" dxfId="1524" priority="816" operator="equal">
      <formula>0</formula>
    </cfRule>
    <cfRule type="cellIs" dxfId="1523" priority="817" operator="equal">
      <formula>"ND"</formula>
    </cfRule>
  </conditionalFormatting>
  <conditionalFormatting sqref="E128:E141">
    <cfRule type="cellIs" dxfId="1522" priority="813" operator="lessThan">
      <formula>0</formula>
    </cfRule>
    <cfRule type="cellIs" dxfId="1521" priority="814" operator="equal">
      <formula>"-"</formula>
    </cfRule>
    <cfRule type="cellIs" dxfId="1520" priority="815" operator="greaterThan">
      <formula>0</formula>
    </cfRule>
  </conditionalFormatting>
  <conditionalFormatting sqref="E128:E141">
    <cfRule type="cellIs" dxfId="1519" priority="811" operator="equal">
      <formula>0</formula>
    </cfRule>
    <cfRule type="cellIs" dxfId="1518" priority="812" operator="equal">
      <formula>"ND"</formula>
    </cfRule>
  </conditionalFormatting>
  <conditionalFormatting sqref="E128:E141">
    <cfRule type="cellIs" dxfId="1517" priority="808" operator="lessThan">
      <formula>0</formula>
    </cfRule>
    <cfRule type="cellIs" dxfId="1516" priority="809" operator="equal">
      <formula>"-"</formula>
    </cfRule>
    <cfRule type="cellIs" dxfId="1515" priority="810" operator="greaterThan">
      <formula>0</formula>
    </cfRule>
  </conditionalFormatting>
  <conditionalFormatting sqref="E128:E141">
    <cfRule type="cellIs" dxfId="1514" priority="806" operator="equal">
      <formula>0</formula>
    </cfRule>
    <cfRule type="cellIs" dxfId="1513" priority="807" operator="equal">
      <formula>"ND"</formula>
    </cfRule>
  </conditionalFormatting>
  <conditionalFormatting sqref="E128:E141">
    <cfRule type="cellIs" dxfId="1512" priority="803" operator="lessThan">
      <formula>0</formula>
    </cfRule>
    <cfRule type="cellIs" dxfId="1511" priority="804" operator="equal">
      <formula>"-"</formula>
    </cfRule>
    <cfRule type="cellIs" dxfId="1510" priority="805" operator="greaterThan">
      <formula>0</formula>
    </cfRule>
  </conditionalFormatting>
  <conditionalFormatting sqref="E128:E141">
    <cfRule type="cellIs" dxfId="1509" priority="801" operator="equal">
      <formula>0</formula>
    </cfRule>
    <cfRule type="cellIs" dxfId="1508" priority="802" operator="equal">
      <formula>"ND"</formula>
    </cfRule>
  </conditionalFormatting>
  <conditionalFormatting sqref="E128:E141">
    <cfRule type="cellIs" dxfId="1507" priority="798" operator="lessThan">
      <formula>0</formula>
    </cfRule>
    <cfRule type="cellIs" dxfId="1506" priority="799" operator="equal">
      <formula>"-"</formula>
    </cfRule>
    <cfRule type="cellIs" dxfId="1505" priority="800" operator="greaterThan">
      <formula>0</formula>
    </cfRule>
  </conditionalFormatting>
  <conditionalFormatting sqref="E128:E141">
    <cfRule type="cellIs" dxfId="1504" priority="796" operator="equal">
      <formula>0</formula>
    </cfRule>
    <cfRule type="cellIs" dxfId="1503" priority="797" operator="equal">
      <formula>"ND"</formula>
    </cfRule>
  </conditionalFormatting>
  <conditionalFormatting sqref="E128:E141">
    <cfRule type="cellIs" dxfId="1502" priority="793" operator="lessThan">
      <formula>0</formula>
    </cfRule>
    <cfRule type="cellIs" dxfId="1501" priority="794" operator="equal">
      <formula>"-"</formula>
    </cfRule>
    <cfRule type="cellIs" dxfId="1500" priority="795" operator="greaterThan">
      <formula>0</formula>
    </cfRule>
  </conditionalFormatting>
  <conditionalFormatting sqref="E128:E141">
    <cfRule type="cellIs" dxfId="1499" priority="791" operator="equal">
      <formula>0</formula>
    </cfRule>
    <cfRule type="cellIs" dxfId="1498" priority="792" operator="equal">
      <formula>"ND"</formula>
    </cfRule>
  </conditionalFormatting>
  <conditionalFormatting sqref="E128:E141">
    <cfRule type="cellIs" dxfId="1497" priority="788" operator="lessThan">
      <formula>0</formula>
    </cfRule>
    <cfRule type="cellIs" dxfId="1496" priority="789" operator="equal">
      <formula>"-"</formula>
    </cfRule>
    <cfRule type="cellIs" dxfId="1495" priority="790" operator="greaterThan">
      <formula>0</formula>
    </cfRule>
  </conditionalFormatting>
  <conditionalFormatting sqref="E128:E141">
    <cfRule type="cellIs" dxfId="1494" priority="786" operator="equal">
      <formula>0</formula>
    </cfRule>
    <cfRule type="cellIs" dxfId="1493" priority="787" operator="equal">
      <formula>"ND"</formula>
    </cfRule>
  </conditionalFormatting>
  <conditionalFormatting sqref="E128:E141">
    <cfRule type="cellIs" dxfId="1492" priority="783" operator="lessThan">
      <formula>0</formula>
    </cfRule>
    <cfRule type="cellIs" dxfId="1491" priority="784" operator="equal">
      <formula>"-"</formula>
    </cfRule>
    <cfRule type="cellIs" dxfId="1490" priority="785" operator="greaterThan">
      <formula>0</formula>
    </cfRule>
  </conditionalFormatting>
  <conditionalFormatting sqref="E128:E141">
    <cfRule type="cellIs" dxfId="1489" priority="781" operator="equal">
      <formula>0</formula>
    </cfRule>
    <cfRule type="cellIs" dxfId="1488" priority="782" operator="equal">
      <formula>"ND"</formula>
    </cfRule>
  </conditionalFormatting>
  <conditionalFormatting sqref="E128:E141">
    <cfRule type="cellIs" dxfId="1487" priority="778" operator="lessThan">
      <formula>0</formula>
    </cfRule>
    <cfRule type="cellIs" dxfId="1486" priority="779" operator="equal">
      <formula>"-"</formula>
    </cfRule>
    <cfRule type="cellIs" dxfId="1485" priority="780" operator="greaterThan">
      <formula>0</formula>
    </cfRule>
  </conditionalFormatting>
  <conditionalFormatting sqref="E128:E141">
    <cfRule type="cellIs" dxfId="1484" priority="776" operator="equal">
      <formula>0</formula>
    </cfRule>
    <cfRule type="cellIs" dxfId="1483" priority="777" operator="equal">
      <formula>"ND"</formula>
    </cfRule>
  </conditionalFormatting>
  <conditionalFormatting sqref="E128:E141">
    <cfRule type="cellIs" dxfId="1482" priority="773" operator="lessThan">
      <formula>0</formula>
    </cfRule>
    <cfRule type="cellIs" dxfId="1481" priority="774" operator="equal">
      <formula>"-"</formula>
    </cfRule>
    <cfRule type="cellIs" dxfId="1480" priority="775" operator="greaterThan">
      <formula>0</formula>
    </cfRule>
  </conditionalFormatting>
  <conditionalFormatting sqref="E128:E141">
    <cfRule type="cellIs" dxfId="1479" priority="771" operator="equal">
      <formula>0</formula>
    </cfRule>
    <cfRule type="cellIs" dxfId="1478" priority="772" operator="equal">
      <formula>"ND"</formula>
    </cfRule>
  </conditionalFormatting>
  <conditionalFormatting sqref="E128:E141">
    <cfRule type="cellIs" dxfId="1477" priority="768" operator="lessThan">
      <formula>0</formula>
    </cfRule>
    <cfRule type="cellIs" dxfId="1476" priority="769" operator="equal">
      <formula>"-"</formula>
    </cfRule>
    <cfRule type="cellIs" dxfId="1475" priority="770" operator="greaterThan">
      <formula>0</formula>
    </cfRule>
  </conditionalFormatting>
  <conditionalFormatting sqref="E128:E141">
    <cfRule type="cellIs" dxfId="1474" priority="766" operator="equal">
      <formula>0</formula>
    </cfRule>
    <cfRule type="cellIs" dxfId="1473" priority="767" operator="equal">
      <formula>"ND"</formula>
    </cfRule>
  </conditionalFormatting>
  <conditionalFormatting sqref="E128:E141">
    <cfRule type="cellIs" dxfId="1472" priority="763" operator="lessThan">
      <formula>0</formula>
    </cfRule>
    <cfRule type="cellIs" dxfId="1471" priority="764" operator="equal">
      <formula>"-"</formula>
    </cfRule>
    <cfRule type="cellIs" dxfId="1470" priority="765" operator="greaterThan">
      <formula>0</formula>
    </cfRule>
  </conditionalFormatting>
  <conditionalFormatting sqref="E128:E141">
    <cfRule type="cellIs" dxfId="1469" priority="761" operator="equal">
      <formula>0</formula>
    </cfRule>
    <cfRule type="cellIs" dxfId="1468" priority="762" operator="equal">
      <formula>"ND"</formula>
    </cfRule>
  </conditionalFormatting>
  <conditionalFormatting sqref="E128:E141">
    <cfRule type="cellIs" dxfId="1467" priority="758" operator="lessThan">
      <formula>0</formula>
    </cfRule>
    <cfRule type="cellIs" dxfId="1466" priority="759" operator="equal">
      <formula>"-"</formula>
    </cfRule>
    <cfRule type="cellIs" dxfId="1465" priority="760" operator="greaterThan">
      <formula>0</formula>
    </cfRule>
  </conditionalFormatting>
  <conditionalFormatting sqref="E128:E141">
    <cfRule type="cellIs" dxfId="1464" priority="756" operator="equal">
      <formula>0</formula>
    </cfRule>
    <cfRule type="cellIs" dxfId="1463" priority="757" operator="equal">
      <formula>"ND"</formula>
    </cfRule>
  </conditionalFormatting>
  <conditionalFormatting sqref="E128:E141">
    <cfRule type="cellIs" dxfId="1462" priority="753" operator="lessThan">
      <formula>0</formula>
    </cfRule>
    <cfRule type="cellIs" dxfId="1461" priority="754" operator="equal">
      <formula>"-"</formula>
    </cfRule>
    <cfRule type="cellIs" dxfId="1460" priority="755" operator="greaterThan">
      <formula>0</formula>
    </cfRule>
  </conditionalFormatting>
  <conditionalFormatting sqref="E128:E141">
    <cfRule type="cellIs" dxfId="1459" priority="751" operator="equal">
      <formula>0</formula>
    </cfRule>
    <cfRule type="cellIs" dxfId="1458" priority="752" operator="equal">
      <formula>"ND"</formula>
    </cfRule>
  </conditionalFormatting>
  <conditionalFormatting sqref="E128:E141">
    <cfRule type="cellIs" dxfId="1457" priority="748" operator="lessThan">
      <formula>0</formula>
    </cfRule>
    <cfRule type="cellIs" dxfId="1456" priority="749" operator="equal">
      <formula>"-"</formula>
    </cfRule>
    <cfRule type="cellIs" dxfId="1455" priority="750" operator="greaterThan">
      <formula>0</formula>
    </cfRule>
  </conditionalFormatting>
  <conditionalFormatting sqref="E128:E141">
    <cfRule type="cellIs" dxfId="1454" priority="746" operator="equal">
      <formula>0</formula>
    </cfRule>
    <cfRule type="cellIs" dxfId="1453" priority="747" operator="equal">
      <formula>"ND"</formula>
    </cfRule>
  </conditionalFormatting>
  <conditionalFormatting sqref="E128:E141">
    <cfRule type="cellIs" dxfId="1452" priority="743" operator="lessThan">
      <formula>0</formula>
    </cfRule>
    <cfRule type="cellIs" dxfId="1451" priority="744" operator="equal">
      <formula>"-"</formula>
    </cfRule>
    <cfRule type="cellIs" dxfId="1450" priority="745" operator="greaterThan">
      <formula>0</formula>
    </cfRule>
  </conditionalFormatting>
  <conditionalFormatting sqref="E128:E141">
    <cfRule type="cellIs" dxfId="1449" priority="741" operator="equal">
      <formula>0</formula>
    </cfRule>
    <cfRule type="cellIs" dxfId="1448" priority="742" operator="equal">
      <formula>"ND"</formula>
    </cfRule>
  </conditionalFormatting>
  <conditionalFormatting sqref="E128:E141">
    <cfRule type="cellIs" dxfId="1447" priority="738" operator="lessThan">
      <formula>0</formula>
    </cfRule>
    <cfRule type="cellIs" dxfId="1446" priority="739" operator="equal">
      <formula>"-"</formula>
    </cfRule>
    <cfRule type="cellIs" dxfId="1445" priority="740" operator="greaterThan">
      <formula>0</formula>
    </cfRule>
  </conditionalFormatting>
  <conditionalFormatting sqref="E128:E141">
    <cfRule type="cellIs" dxfId="1444" priority="736" operator="equal">
      <formula>0</formula>
    </cfRule>
    <cfRule type="cellIs" dxfId="1443" priority="737" operator="equal">
      <formula>"ND"</formula>
    </cfRule>
  </conditionalFormatting>
  <conditionalFormatting sqref="E128:E141">
    <cfRule type="cellIs" dxfId="1442" priority="733" operator="lessThan">
      <formula>0</formula>
    </cfRule>
    <cfRule type="cellIs" dxfId="1441" priority="734" operator="equal">
      <formula>"-"</formula>
    </cfRule>
    <cfRule type="cellIs" dxfId="1440" priority="735" operator="greaterThan">
      <formula>0</formula>
    </cfRule>
  </conditionalFormatting>
  <conditionalFormatting sqref="E128:E141">
    <cfRule type="cellIs" dxfId="1439" priority="731" operator="equal">
      <formula>0</formula>
    </cfRule>
    <cfRule type="cellIs" dxfId="1438" priority="732" operator="equal">
      <formula>"ND"</formula>
    </cfRule>
  </conditionalFormatting>
  <conditionalFormatting sqref="E128:E141">
    <cfRule type="cellIs" dxfId="1437" priority="728" operator="lessThan">
      <formula>0</formula>
    </cfRule>
    <cfRule type="cellIs" dxfId="1436" priority="729" operator="equal">
      <formula>"-"</formula>
    </cfRule>
    <cfRule type="cellIs" dxfId="1435" priority="730" operator="greaterThan">
      <formula>0</formula>
    </cfRule>
  </conditionalFormatting>
  <conditionalFormatting sqref="E128:E141">
    <cfRule type="cellIs" dxfId="1434" priority="726" operator="equal">
      <formula>0</formula>
    </cfRule>
    <cfRule type="cellIs" dxfId="1433" priority="727" operator="equal">
      <formula>"ND"</formula>
    </cfRule>
  </conditionalFormatting>
  <conditionalFormatting sqref="E128:E141">
    <cfRule type="cellIs" dxfId="1432" priority="723" operator="lessThan">
      <formula>0</formula>
    </cfRule>
    <cfRule type="cellIs" dxfId="1431" priority="724" operator="equal">
      <formula>"-"</formula>
    </cfRule>
    <cfRule type="cellIs" dxfId="1430" priority="725" operator="greaterThan">
      <formula>0</formula>
    </cfRule>
  </conditionalFormatting>
  <conditionalFormatting sqref="E128:E141">
    <cfRule type="cellIs" dxfId="1429" priority="721" operator="equal">
      <formula>0</formula>
    </cfRule>
    <cfRule type="cellIs" dxfId="1428" priority="722" operator="equal">
      <formula>"ND"</formula>
    </cfRule>
  </conditionalFormatting>
  <conditionalFormatting sqref="E128:E141">
    <cfRule type="cellIs" dxfId="1427" priority="718" operator="lessThan">
      <formula>0</formula>
    </cfRule>
    <cfRule type="cellIs" dxfId="1426" priority="719" operator="equal">
      <formula>"-"</formula>
    </cfRule>
    <cfRule type="cellIs" dxfId="1425" priority="720" operator="greaterThan">
      <formula>0</formula>
    </cfRule>
  </conditionalFormatting>
  <conditionalFormatting sqref="E128:E141">
    <cfRule type="cellIs" dxfId="1424" priority="716" operator="equal">
      <formula>0</formula>
    </cfRule>
    <cfRule type="cellIs" dxfId="1423" priority="717" operator="equal">
      <formula>"ND"</formula>
    </cfRule>
  </conditionalFormatting>
  <conditionalFormatting sqref="E128:E141">
    <cfRule type="cellIs" dxfId="1422" priority="713" operator="lessThan">
      <formula>0</formula>
    </cfRule>
    <cfRule type="cellIs" dxfId="1421" priority="714" operator="equal">
      <formula>"-"</formula>
    </cfRule>
    <cfRule type="cellIs" dxfId="1420" priority="715" operator="greaterThan">
      <formula>0</formula>
    </cfRule>
  </conditionalFormatting>
  <conditionalFormatting sqref="E128:E141">
    <cfRule type="cellIs" dxfId="1419" priority="711" operator="equal">
      <formula>0</formula>
    </cfRule>
    <cfRule type="cellIs" dxfId="1418" priority="712" operator="equal">
      <formula>"ND"</formula>
    </cfRule>
  </conditionalFormatting>
  <conditionalFormatting sqref="E128:E141">
    <cfRule type="cellIs" dxfId="1417" priority="708" operator="lessThan">
      <formula>0</formula>
    </cfRule>
    <cfRule type="cellIs" dxfId="1416" priority="709" operator="equal">
      <formula>"-"</formula>
    </cfRule>
    <cfRule type="cellIs" dxfId="1415" priority="710" operator="greaterThan">
      <formula>0</formula>
    </cfRule>
  </conditionalFormatting>
  <conditionalFormatting sqref="E128:E141">
    <cfRule type="cellIs" dxfId="1414" priority="706" operator="equal">
      <formula>0</formula>
    </cfRule>
    <cfRule type="cellIs" dxfId="1413" priority="707" operator="equal">
      <formula>"ND"</formula>
    </cfRule>
  </conditionalFormatting>
  <conditionalFormatting sqref="E128:E141">
    <cfRule type="cellIs" dxfId="1412" priority="703" operator="lessThan">
      <formula>0</formula>
    </cfRule>
    <cfRule type="cellIs" dxfId="1411" priority="704" operator="equal">
      <formula>"-"</formula>
    </cfRule>
    <cfRule type="cellIs" dxfId="1410" priority="705" operator="greaterThan">
      <formula>0</formula>
    </cfRule>
  </conditionalFormatting>
  <conditionalFormatting sqref="E128:E141">
    <cfRule type="cellIs" dxfId="1409" priority="701" operator="equal">
      <formula>0</formula>
    </cfRule>
    <cfRule type="cellIs" dxfId="1408" priority="702" operator="equal">
      <formula>"ND"</formula>
    </cfRule>
  </conditionalFormatting>
  <conditionalFormatting sqref="E128:E141">
    <cfRule type="cellIs" dxfId="1407" priority="698" operator="lessThan">
      <formula>0</formula>
    </cfRule>
    <cfRule type="cellIs" dxfId="1406" priority="699" operator="equal">
      <formula>"-"</formula>
    </cfRule>
    <cfRule type="cellIs" dxfId="1405" priority="700" operator="greaterThan">
      <formula>0</formula>
    </cfRule>
  </conditionalFormatting>
  <conditionalFormatting sqref="E128:E141">
    <cfRule type="cellIs" dxfId="1404" priority="696" operator="equal">
      <formula>0</formula>
    </cfRule>
    <cfRule type="cellIs" dxfId="1403" priority="697" operator="equal">
      <formula>"ND"</formula>
    </cfRule>
  </conditionalFormatting>
  <conditionalFormatting sqref="E128:E141">
    <cfRule type="cellIs" dxfId="1402" priority="693" operator="lessThan">
      <formula>0</formula>
    </cfRule>
    <cfRule type="cellIs" dxfId="1401" priority="694" operator="equal">
      <formula>"-"</formula>
    </cfRule>
    <cfRule type="cellIs" dxfId="1400" priority="695" operator="greaterThan">
      <formula>0</formula>
    </cfRule>
  </conditionalFormatting>
  <conditionalFormatting sqref="E128:E141">
    <cfRule type="cellIs" dxfId="1399" priority="691" operator="equal">
      <formula>0</formula>
    </cfRule>
    <cfRule type="cellIs" dxfId="1398" priority="692" operator="equal">
      <formula>"ND"</formula>
    </cfRule>
  </conditionalFormatting>
  <conditionalFormatting sqref="E128:E141">
    <cfRule type="cellIs" dxfId="1397" priority="688" operator="lessThan">
      <formula>0</formula>
    </cfRule>
    <cfRule type="cellIs" dxfId="1396" priority="689" operator="equal">
      <formula>"-"</formula>
    </cfRule>
    <cfRule type="cellIs" dxfId="1395" priority="690" operator="greaterThan">
      <formula>0</formula>
    </cfRule>
  </conditionalFormatting>
  <conditionalFormatting sqref="E128:E141">
    <cfRule type="cellIs" dxfId="1394" priority="686" operator="equal">
      <formula>0</formula>
    </cfRule>
    <cfRule type="cellIs" dxfId="1393" priority="687" operator="equal">
      <formula>"ND"</formula>
    </cfRule>
  </conditionalFormatting>
  <conditionalFormatting sqref="E128:E141">
    <cfRule type="cellIs" dxfId="1392" priority="683" operator="lessThan">
      <formula>0</formula>
    </cfRule>
    <cfRule type="cellIs" dxfId="1391" priority="684" operator="equal">
      <formula>"-"</formula>
    </cfRule>
    <cfRule type="cellIs" dxfId="1390" priority="685" operator="greaterThan">
      <formula>0</formula>
    </cfRule>
  </conditionalFormatting>
  <conditionalFormatting sqref="E128:E141">
    <cfRule type="cellIs" dxfId="1389" priority="681" operator="equal">
      <formula>0</formula>
    </cfRule>
    <cfRule type="cellIs" dxfId="1388" priority="682" operator="equal">
      <formula>"ND"</formula>
    </cfRule>
  </conditionalFormatting>
  <conditionalFormatting sqref="E128:E141">
    <cfRule type="cellIs" dxfId="1387" priority="678" operator="lessThan">
      <formula>0</formula>
    </cfRule>
    <cfRule type="cellIs" dxfId="1386" priority="679" operator="equal">
      <formula>"-"</formula>
    </cfRule>
    <cfRule type="cellIs" dxfId="1385" priority="680" operator="greaterThan">
      <formula>0</formula>
    </cfRule>
  </conditionalFormatting>
  <conditionalFormatting sqref="E128:E141">
    <cfRule type="cellIs" dxfId="1384" priority="676" operator="equal">
      <formula>0</formula>
    </cfRule>
    <cfRule type="cellIs" dxfId="1383" priority="677" operator="equal">
      <formula>"ND"</formula>
    </cfRule>
  </conditionalFormatting>
  <conditionalFormatting sqref="E128:E141">
    <cfRule type="cellIs" dxfId="1382" priority="673" operator="lessThan">
      <formula>0</formula>
    </cfRule>
    <cfRule type="cellIs" dxfId="1381" priority="674" operator="equal">
      <formula>"-"</formula>
    </cfRule>
    <cfRule type="cellIs" dxfId="1380" priority="675" operator="greaterThan">
      <formula>0</formula>
    </cfRule>
  </conditionalFormatting>
  <conditionalFormatting sqref="E128:E141">
    <cfRule type="cellIs" dxfId="1379" priority="671" operator="equal">
      <formula>0</formula>
    </cfRule>
    <cfRule type="cellIs" dxfId="1378" priority="672" operator="equal">
      <formula>"ND"</formula>
    </cfRule>
  </conditionalFormatting>
  <conditionalFormatting sqref="E128:E141">
    <cfRule type="cellIs" dxfId="1377" priority="668" operator="lessThan">
      <formula>0</formula>
    </cfRule>
    <cfRule type="cellIs" dxfId="1376" priority="669" operator="equal">
      <formula>"-"</formula>
    </cfRule>
    <cfRule type="cellIs" dxfId="1375" priority="670" operator="greaterThan">
      <formula>0</formula>
    </cfRule>
  </conditionalFormatting>
  <conditionalFormatting sqref="E128:E141">
    <cfRule type="cellIs" dxfId="1374" priority="666" operator="equal">
      <formula>0</formula>
    </cfRule>
    <cfRule type="cellIs" dxfId="1373" priority="667" operator="equal">
      <formula>"ND"</formula>
    </cfRule>
  </conditionalFormatting>
  <conditionalFormatting sqref="E128:E141">
    <cfRule type="cellIs" dxfId="1372" priority="663" operator="lessThan">
      <formula>0</formula>
    </cfRule>
    <cfRule type="cellIs" dxfId="1371" priority="664" operator="equal">
      <formula>"-"</formula>
    </cfRule>
    <cfRule type="cellIs" dxfId="1370" priority="665" operator="greaterThan">
      <formula>0</formula>
    </cfRule>
  </conditionalFormatting>
  <conditionalFormatting sqref="E128:E141">
    <cfRule type="cellIs" dxfId="1369" priority="661" operator="equal">
      <formula>0</formula>
    </cfRule>
    <cfRule type="cellIs" dxfId="1368" priority="662" operator="equal">
      <formula>"ND"</formula>
    </cfRule>
  </conditionalFormatting>
  <conditionalFormatting sqref="E128:E141">
    <cfRule type="cellIs" dxfId="1367" priority="658" operator="lessThan">
      <formula>0</formula>
    </cfRule>
    <cfRule type="cellIs" dxfId="1366" priority="659" operator="equal">
      <formula>"-"</formula>
    </cfRule>
    <cfRule type="cellIs" dxfId="1365" priority="660" operator="greaterThan">
      <formula>0</formula>
    </cfRule>
  </conditionalFormatting>
  <conditionalFormatting sqref="E128:E141">
    <cfRule type="cellIs" dxfId="1364" priority="656" operator="equal">
      <formula>0</formula>
    </cfRule>
    <cfRule type="cellIs" dxfId="1363" priority="657" operator="equal">
      <formula>"ND"</formula>
    </cfRule>
  </conditionalFormatting>
  <conditionalFormatting sqref="E128:E141">
    <cfRule type="cellIs" dxfId="1362" priority="653" operator="lessThan">
      <formula>0</formula>
    </cfRule>
    <cfRule type="cellIs" dxfId="1361" priority="654" operator="equal">
      <formula>"-"</formula>
    </cfRule>
    <cfRule type="cellIs" dxfId="1360" priority="655" operator="greaterThan">
      <formula>0</formula>
    </cfRule>
  </conditionalFormatting>
  <conditionalFormatting sqref="E128:E141">
    <cfRule type="cellIs" dxfId="1359" priority="651" operator="equal">
      <formula>0</formula>
    </cfRule>
    <cfRule type="cellIs" dxfId="1358" priority="652" operator="equal">
      <formula>"ND"</formula>
    </cfRule>
  </conditionalFormatting>
  <conditionalFormatting sqref="E128:E141">
    <cfRule type="cellIs" dxfId="1357" priority="648" operator="lessThan">
      <formula>0</formula>
    </cfRule>
    <cfRule type="cellIs" dxfId="1356" priority="649" operator="equal">
      <formula>"-"</formula>
    </cfRule>
    <cfRule type="cellIs" dxfId="1355" priority="650" operator="greaterThan">
      <formula>0</formula>
    </cfRule>
  </conditionalFormatting>
  <conditionalFormatting sqref="E128:E141">
    <cfRule type="cellIs" dxfId="1354" priority="646" operator="equal">
      <formula>0</formula>
    </cfRule>
    <cfRule type="cellIs" dxfId="1353" priority="647" operator="equal">
      <formula>"ND"</formula>
    </cfRule>
  </conditionalFormatting>
  <conditionalFormatting sqref="E128:E141">
    <cfRule type="cellIs" dxfId="1352" priority="643" operator="lessThan">
      <formula>0</formula>
    </cfRule>
    <cfRule type="cellIs" dxfId="1351" priority="644" operator="equal">
      <formula>"-"</formula>
    </cfRule>
    <cfRule type="cellIs" dxfId="1350" priority="645" operator="greaterThan">
      <formula>0</formula>
    </cfRule>
  </conditionalFormatting>
  <conditionalFormatting sqref="E128:E141">
    <cfRule type="cellIs" dxfId="1349" priority="641" operator="equal">
      <formula>0</formula>
    </cfRule>
    <cfRule type="cellIs" dxfId="1348" priority="642" operator="equal">
      <formula>"ND"</formula>
    </cfRule>
  </conditionalFormatting>
  <conditionalFormatting sqref="E128:E141">
    <cfRule type="cellIs" dxfId="1347" priority="638" operator="lessThan">
      <formula>0</formula>
    </cfRule>
    <cfRule type="cellIs" dxfId="1346" priority="639" operator="equal">
      <formula>"-"</formula>
    </cfRule>
    <cfRule type="cellIs" dxfId="1345" priority="640" operator="greaterThan">
      <formula>0</formula>
    </cfRule>
  </conditionalFormatting>
  <conditionalFormatting sqref="E128:E141">
    <cfRule type="cellIs" dxfId="1344" priority="636" operator="equal">
      <formula>0</formula>
    </cfRule>
    <cfRule type="cellIs" dxfId="1343" priority="637" operator="equal">
      <formula>"ND"</formula>
    </cfRule>
  </conditionalFormatting>
  <conditionalFormatting sqref="E128:E141">
    <cfRule type="cellIs" dxfId="1342" priority="633" operator="lessThan">
      <formula>0</formula>
    </cfRule>
    <cfRule type="cellIs" dxfId="1341" priority="634" operator="equal">
      <formula>"-"</formula>
    </cfRule>
    <cfRule type="cellIs" dxfId="1340" priority="635" operator="greaterThan">
      <formula>0</formula>
    </cfRule>
  </conditionalFormatting>
  <conditionalFormatting sqref="E128:E141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128:E141">
    <cfRule type="cellIs" dxfId="1337" priority="628" operator="lessThan">
      <formula>0</formula>
    </cfRule>
    <cfRule type="cellIs" dxfId="1336" priority="629" operator="equal">
      <formula>"-"</formula>
    </cfRule>
    <cfRule type="cellIs" dxfId="1335" priority="630" operator="greaterThan">
      <formula>0</formula>
    </cfRule>
  </conditionalFormatting>
  <conditionalFormatting sqref="E128:E141">
    <cfRule type="cellIs" dxfId="1334" priority="626" operator="equal">
      <formula>0</formula>
    </cfRule>
    <cfRule type="cellIs" dxfId="1333" priority="627" operator="equal">
      <formula>"ND"</formula>
    </cfRule>
  </conditionalFormatting>
  <conditionalFormatting sqref="E128:E141">
    <cfRule type="cellIs" dxfId="1332" priority="623" operator="lessThan">
      <formula>0</formula>
    </cfRule>
    <cfRule type="cellIs" dxfId="1331" priority="624" operator="equal">
      <formula>"-"</formula>
    </cfRule>
    <cfRule type="cellIs" dxfId="1330" priority="625" operator="greaterThan">
      <formula>0</formula>
    </cfRule>
  </conditionalFormatting>
  <conditionalFormatting sqref="E128:E141">
    <cfRule type="cellIs" dxfId="1329" priority="621" operator="equal">
      <formula>0</formula>
    </cfRule>
    <cfRule type="cellIs" dxfId="1328" priority="622" operator="equal">
      <formula>"ND"</formula>
    </cfRule>
  </conditionalFormatting>
  <conditionalFormatting sqref="E128:E141">
    <cfRule type="cellIs" dxfId="1327" priority="618" operator="lessThan">
      <formula>0</formula>
    </cfRule>
    <cfRule type="cellIs" dxfId="1326" priority="619" operator="equal">
      <formula>"-"</formula>
    </cfRule>
    <cfRule type="cellIs" dxfId="1325" priority="620" operator="greaterThan">
      <formula>0</formula>
    </cfRule>
  </conditionalFormatting>
  <conditionalFormatting sqref="E128:E141">
    <cfRule type="cellIs" dxfId="1324" priority="616" operator="equal">
      <formula>0</formula>
    </cfRule>
    <cfRule type="cellIs" dxfId="1323" priority="617" operator="equal">
      <formula>"ND"</formula>
    </cfRule>
  </conditionalFormatting>
  <conditionalFormatting sqref="E128:E141">
    <cfRule type="cellIs" dxfId="1322" priority="613" operator="lessThan">
      <formula>0</formula>
    </cfRule>
    <cfRule type="cellIs" dxfId="1321" priority="614" operator="equal">
      <formula>"-"</formula>
    </cfRule>
    <cfRule type="cellIs" dxfId="1320" priority="615" operator="greaterThan">
      <formula>0</formula>
    </cfRule>
  </conditionalFormatting>
  <conditionalFormatting sqref="E128:E141">
    <cfRule type="cellIs" dxfId="1319" priority="611" operator="equal">
      <formula>0</formula>
    </cfRule>
    <cfRule type="cellIs" dxfId="1318" priority="612" operator="equal">
      <formula>"ND"</formula>
    </cfRule>
  </conditionalFormatting>
  <conditionalFormatting sqref="E128:E141">
    <cfRule type="cellIs" dxfId="1317" priority="608" operator="lessThan">
      <formula>0</formula>
    </cfRule>
    <cfRule type="cellIs" dxfId="1316" priority="609" operator="equal">
      <formula>"-"</formula>
    </cfRule>
    <cfRule type="cellIs" dxfId="1315" priority="610" operator="greaterThan">
      <formula>0</formula>
    </cfRule>
  </conditionalFormatting>
  <conditionalFormatting sqref="E128:E141">
    <cfRule type="cellIs" dxfId="1314" priority="606" operator="equal">
      <formula>0</formula>
    </cfRule>
    <cfRule type="cellIs" dxfId="1313" priority="607" operator="equal">
      <formula>"ND"</formula>
    </cfRule>
  </conditionalFormatting>
  <conditionalFormatting sqref="E128:E141">
    <cfRule type="cellIs" dxfId="1312" priority="603" operator="lessThan">
      <formula>0</formula>
    </cfRule>
    <cfRule type="cellIs" dxfId="1311" priority="604" operator="equal">
      <formula>"-"</formula>
    </cfRule>
    <cfRule type="cellIs" dxfId="1310" priority="605" operator="greaterThan">
      <formula>0</formula>
    </cfRule>
  </conditionalFormatting>
  <conditionalFormatting sqref="E128:E141">
    <cfRule type="cellIs" dxfId="1309" priority="601" operator="equal">
      <formula>0</formula>
    </cfRule>
    <cfRule type="cellIs" dxfId="1308" priority="602" operator="equal">
      <formula>"ND"</formula>
    </cfRule>
  </conditionalFormatting>
  <conditionalFormatting sqref="E142:E155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142:E155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142:E155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142:E155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142:E155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142:E155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142:E155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142:E155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142:E155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142:E155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142:E155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142:E155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142:E155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142:E155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142:E155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142:E155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142:E155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142:E155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142:E155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142:E155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142:E155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142:E155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142:E155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142:E155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142:E155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142:E155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142:E155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142:E155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142:E155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142:E155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142:E155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142:E155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142:E155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142:E155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142:E155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142:E155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142:E155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142:E155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142:E155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142:E155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142:E155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142:E155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142:E155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142:E155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142:E155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142:E155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142:E155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142:E155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142:E155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142:E155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142:E155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142:E155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142:E155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142:E155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142:E155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142:E155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142:E155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142:E155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142:E155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142:E155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142:E155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142:E155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142:E155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142:E155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142:E155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142:E155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142:E155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142:E155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142:E155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142:E155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142:E155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142:E155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142:E155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142:E155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142:E155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142:E155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142:E155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142:E155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142:E155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142:E155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142:E155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142:E155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142:E155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142:E155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142:E155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142:E155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142:E155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142:E155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142:E155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142:E155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142:E155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142:E155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142:E155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142:E155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142:E155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142:E155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142:E155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142:E155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142:E155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142:E155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142:E155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142:E155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142:E155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142:E155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142:E155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142:E155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142:E155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142:E155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142:E155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142:E155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142:E155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142:E155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142:E155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142:E155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142:E155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142:E155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142:E155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142:E155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142:E155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142:E155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142:E155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142:E155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142:E155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142:E155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142:E155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142:E155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142:E155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142:E155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142:E155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142:E155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142:E155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142:E155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142:E155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142:E155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142:E155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142:E155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142:E155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142:E155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142:E155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142:E155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142:E155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142:E155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142:E155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142:E155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142:E155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142:E155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142:E155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142:E155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142:E155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142:E155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142:E155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142:E155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142:E155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142:E155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142:E155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142:E155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142:E155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142:E155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142:E155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142:E155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142:E155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142:E155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142:E155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142:E155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142:E155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142:E155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142:E155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142:E155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142:E155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142:E155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142:E155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142:E155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142:E155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142:E155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142:E155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142:E155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142:E155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142:E155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142:E155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142:E155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142:E155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142:E155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142:E155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142:E155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142:E155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142:E155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142:E155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142:E155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142:E155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142:E155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142:E155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142:E155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142:E155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142:E155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142:E155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142:E155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142:E155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142:E155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142:E155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142:E155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142:E155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142:E155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142:E155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142:E155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142:E155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142:E155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142:E155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142:E155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142:E155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142:E155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142:E155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142:E155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142:E155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142:E155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142:E155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142:E155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142:E155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142:E155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142:E155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142:E155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142:E155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142:E155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142:E155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142:E155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142:E155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142:E155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142:E155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142:E155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142:E155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142:E155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142:E155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142:E155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142:E155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142:E155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142:E155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142:E155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142:E155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142:E155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142:E155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142:E155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236.88636363636363</v>
      </c>
      <c r="C3" s="25">
        <v>8.4073697676131365E-5</v>
      </c>
      <c r="D3" s="24">
        <v>237.35000000000002</v>
      </c>
      <c r="E3" s="28">
        <v>44717.272727272728</v>
      </c>
      <c r="F3" s="28">
        <v>44715.727272727272</v>
      </c>
      <c r="G3" s="28">
        <v>44718.63636363636</v>
      </c>
    </row>
    <row r="4" spans="1:7" ht="18" x14ac:dyDescent="0.35">
      <c r="A4" s="23" t="s">
        <v>24</v>
      </c>
      <c r="B4" s="24">
        <v>312.25</v>
      </c>
      <c r="C4" s="25">
        <v>3.0721113713818586E-3</v>
      </c>
      <c r="D4" s="24">
        <v>311.80454545454546</v>
      </c>
      <c r="E4" s="28">
        <v>44717.272727272728</v>
      </c>
      <c r="F4" s="28">
        <v>44715.727272727272</v>
      </c>
      <c r="G4" s="28">
        <v>44718.63636363636</v>
      </c>
    </row>
    <row r="5" spans="1:7" ht="18" x14ac:dyDescent="0.35">
      <c r="A5" s="23" t="s">
        <v>23</v>
      </c>
      <c r="B5" s="24">
        <v>310.25</v>
      </c>
      <c r="C5" s="25">
        <v>3.0938705731840504E-3</v>
      </c>
      <c r="D5" s="24">
        <v>309.80454545454546</v>
      </c>
      <c r="E5" s="28">
        <v>44717.272727272728</v>
      </c>
      <c r="F5" s="28">
        <v>44715.727272727272</v>
      </c>
      <c r="G5" s="28">
        <v>44718.63636363636</v>
      </c>
    </row>
    <row r="6" spans="1:7" ht="18" x14ac:dyDescent="0.35">
      <c r="A6" s="23" t="s">
        <v>34</v>
      </c>
      <c r="B6" s="24">
        <v>70</v>
      </c>
      <c r="C6" s="25">
        <v>0</v>
      </c>
      <c r="D6" s="24">
        <v>70</v>
      </c>
      <c r="E6" s="28">
        <v>44718.63636363636</v>
      </c>
      <c r="F6" s="28">
        <v>44717.272727272728</v>
      </c>
      <c r="G6" s="28">
        <v>44718.63636363636</v>
      </c>
    </row>
    <row r="7" spans="1:7" ht="18" x14ac:dyDescent="0.35">
      <c r="A7" s="23" t="s">
        <v>33</v>
      </c>
      <c r="B7" s="24">
        <v>84.181818181818187</v>
      </c>
      <c r="C7" s="25">
        <v>-1.0695187165775401E-3</v>
      </c>
      <c r="D7" s="24">
        <v>84.272727272727266</v>
      </c>
      <c r="E7" s="28">
        <v>44718.63636363636</v>
      </c>
      <c r="F7" s="28">
        <v>44717.272727272728</v>
      </c>
      <c r="G7" s="28">
        <v>44718.63636363636</v>
      </c>
    </row>
    <row r="8" spans="1:7" ht="18" x14ac:dyDescent="0.35">
      <c r="A8" s="23" t="s">
        <v>25</v>
      </c>
      <c r="B8" s="24">
        <v>272.52272727272725</v>
      </c>
      <c r="C8" s="25">
        <v>7.7880994233508205E-5</v>
      </c>
      <c r="D8" s="24">
        <v>272.98636363636365</v>
      </c>
      <c r="E8" s="28">
        <v>44717.272727272728</v>
      </c>
      <c r="F8" s="28">
        <v>44715.727272727272</v>
      </c>
      <c r="G8" s="28">
        <v>44718.63636363636</v>
      </c>
    </row>
    <row r="9" spans="1:7" ht="18" x14ac:dyDescent="0.35">
      <c r="A9" s="23" t="s">
        <v>28</v>
      </c>
      <c r="B9" s="24">
        <v>296.43181818181819</v>
      </c>
      <c r="C9" s="25">
        <v>4.2455920122181296E-3</v>
      </c>
      <c r="D9" s="24">
        <v>295.7136363636364</v>
      </c>
      <c r="E9" s="28">
        <v>44717.272727272728</v>
      </c>
      <c r="F9" s="28">
        <v>44715.727272727272</v>
      </c>
      <c r="G9" s="28">
        <v>44718.63636363636</v>
      </c>
    </row>
    <row r="10" spans="1:7" ht="18" x14ac:dyDescent="0.35">
      <c r="A10" s="23" t="s">
        <v>30</v>
      </c>
      <c r="B10" s="24">
        <v>114.66818181818184</v>
      </c>
      <c r="C10" s="25">
        <v>4.8524915514658127E-3</v>
      </c>
      <c r="D10" s="24">
        <v>114.27090909090909</v>
      </c>
      <c r="E10" s="28">
        <v>44717.272727272728</v>
      </c>
      <c r="F10" s="28">
        <v>44715.727272727272</v>
      </c>
      <c r="G10" s="28">
        <v>44718.63636363636</v>
      </c>
    </row>
    <row r="11" spans="1:7" ht="18" x14ac:dyDescent="0.35">
      <c r="A11" s="23" t="s">
        <v>26</v>
      </c>
      <c r="B11" s="24">
        <v>269.79545454545456</v>
      </c>
      <c r="C11" s="25">
        <v>1.4842470837343471E-3</v>
      </c>
      <c r="D11" s="24">
        <v>269.89545454545453</v>
      </c>
      <c r="E11" s="28">
        <v>44717.272727272728</v>
      </c>
      <c r="F11" s="28">
        <v>44715.727272727272</v>
      </c>
      <c r="G11" s="28">
        <v>44718.63636363636</v>
      </c>
    </row>
    <row r="12" spans="1:7" ht="18" x14ac:dyDescent="0.35">
      <c r="A12" s="23" t="s">
        <v>27</v>
      </c>
      <c r="B12" s="24">
        <v>281.06818181818181</v>
      </c>
      <c r="C12" s="25">
        <v>1.7476947449595502E-3</v>
      </c>
      <c r="D12" s="24">
        <v>281.07727272727271</v>
      </c>
      <c r="E12" s="28">
        <v>44717.272727272728</v>
      </c>
      <c r="F12" s="28">
        <v>44715.727272727272</v>
      </c>
      <c r="G12" s="28">
        <v>44718.63636363636</v>
      </c>
    </row>
    <row r="13" spans="1:7" ht="18" x14ac:dyDescent="0.35">
      <c r="A13" s="23" t="s">
        <v>32</v>
      </c>
      <c r="B13" s="24">
        <v>272.61363636363637</v>
      </c>
      <c r="C13" s="25">
        <v>5.0263999735026552E-3</v>
      </c>
      <c r="D13" s="24">
        <v>271.80454545454546</v>
      </c>
      <c r="E13" s="28">
        <v>44717.272727272728</v>
      </c>
      <c r="F13" s="28">
        <v>44715.727272727272</v>
      </c>
      <c r="G13" s="28">
        <v>44718.63636363636</v>
      </c>
    </row>
    <row r="14" spans="1:7" ht="18" x14ac:dyDescent="0.35">
      <c r="A14" s="23" t="s">
        <v>22</v>
      </c>
      <c r="B14" s="24">
        <v>242.34090909090909</v>
      </c>
      <c r="C14" s="25">
        <v>8.5954165274443773E-4</v>
      </c>
      <c r="D14" s="24">
        <v>242.6227272727273</v>
      </c>
      <c r="E14" s="28">
        <v>44717.272727272728</v>
      </c>
      <c r="F14" s="28">
        <v>44715.727272727272</v>
      </c>
      <c r="G14" s="28">
        <v>44718.63636363636</v>
      </c>
    </row>
    <row r="15" spans="1:7" ht="18" x14ac:dyDescent="0.35">
      <c r="A15" s="23" t="s">
        <v>31</v>
      </c>
      <c r="B15" s="24">
        <v>127.94090909090909</v>
      </c>
      <c r="C15" s="25">
        <v>1.24481792415787E-2</v>
      </c>
      <c r="D15" s="24">
        <v>126.63454545454546</v>
      </c>
      <c r="E15" s="28">
        <v>44717.272727272728</v>
      </c>
      <c r="F15" s="28">
        <v>44715.727272727272</v>
      </c>
      <c r="G15" s="28">
        <v>44718.63636363636</v>
      </c>
    </row>
    <row r="16" spans="1:7" ht="18" x14ac:dyDescent="0.35">
      <c r="A16" s="23" t="s">
        <v>20</v>
      </c>
      <c r="B16" s="24">
        <v>119.66818181818184</v>
      </c>
      <c r="C16" s="25">
        <v>6.2543292247823788E-3</v>
      </c>
      <c r="D16" s="24">
        <v>119.08909090909091</v>
      </c>
      <c r="E16" s="28">
        <v>44717.272727272728</v>
      </c>
      <c r="F16" s="28">
        <v>44715.727272727272</v>
      </c>
      <c r="G16" s="28">
        <v>44718.63636363636</v>
      </c>
    </row>
  </sheetData>
  <conditionalFormatting pivot="1" sqref="C3:C16">
    <cfRule type="cellIs" dxfId="1294" priority="3" operator="greaterThan">
      <formula>0</formula>
    </cfRule>
  </conditionalFormatting>
  <conditionalFormatting pivot="1" sqref="C3:C16">
    <cfRule type="cellIs" dxfId="1293" priority="2" operator="lessThan">
      <formula>0</formula>
    </cfRule>
  </conditionalFormatting>
  <conditionalFormatting pivot="1" sqref="C3:C16">
    <cfRule type="cellIs" dxfId="129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2022-06-15T00:50:19Z</dcterms:modified>
</cp:coreProperties>
</file>