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<sst xmlns="http://schemas.openxmlformats.org/spreadsheetml/2006/main" count="166" uniqueCount="49">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</sst>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4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87.72150659722" createdVersion="7" refreshedVersion="5" minRefreshableVersion="3" recordCount="45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2.564102564102564E-2" maxValue="3.6585365853658534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03T00:00:00"/>
    </cacheField>
    <cacheField name="Día anterior" numFmtId="14">
      <sharedItems containsSemiMixedTypes="0" containsNonDate="0" containsDate="1" containsString="0" minDate="2023-02-24T00:00:00" maxDate="2023-03-02T00:00:00"/>
    </cacheField>
    <cacheField name="DÍA DE REPORTE" numFmtId="14">
      <sharedItems containsSemiMixedTypes="0" containsNonDate="0" containsDate="1" containsString="0" minDate="2021-07-01T17:00:07" maxDate="2023-03-03T00:00:00" count="319">
        <d v="2023-02-28T00:00:00"/>
        <d v="2023-03-01T00:00:00"/>
        <d v="2023-03-02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0">
        <item m="1" x="27"/>
        <item m="1" x="37"/>
        <item m="1" x="202"/>
        <item m="1" x="189"/>
        <item m="1" x="188"/>
        <item m="1" x="201"/>
        <item m="1" x="200"/>
        <item m="1" x="208"/>
        <item m="1" x="53"/>
        <item m="1" x="217"/>
        <item m="1" x="60"/>
        <item m="1" x="226"/>
        <item m="1" x="68"/>
        <item m="1" x="235"/>
        <item m="1" x="75"/>
        <item m="1" x="241"/>
        <item m="1" x="83"/>
        <item m="1" x="251"/>
        <item m="1" x="91"/>
        <item m="1" x="261"/>
        <item m="1" x="100"/>
        <item m="1" x="115"/>
        <item m="1" x="269"/>
        <item m="1" x="306"/>
        <item m="1" x="215"/>
        <item m="1" x="58"/>
        <item m="1" x="224"/>
        <item m="1" x="66"/>
        <item m="1" x="231"/>
        <item m="1" x="72"/>
        <item m="1" x="239"/>
        <item m="1" x="80"/>
        <item m="1" x="246"/>
        <item m="1" x="87"/>
        <item m="1" x="256"/>
        <item m="1" x="95"/>
        <item m="1" x="265"/>
        <item m="1" x="105"/>
        <item m="1" x="273"/>
        <item m="1" x="110"/>
        <item m="1" x="278"/>
        <item m="1" x="117"/>
        <item m="1" x="285"/>
        <item m="1" x="123"/>
        <item m="1" x="292"/>
        <item m="1" x="129"/>
        <item m="1" x="296"/>
        <item m="1" x="134"/>
        <item m="1" x="301"/>
        <item m="1" x="139"/>
        <item m="1" x="307"/>
        <item m="1" x="144"/>
        <item m="1" x="311"/>
        <item m="1" x="147"/>
        <item m="1" x="315"/>
        <item m="1" x="233"/>
        <item m="1" x="73"/>
        <item m="1" x="240"/>
        <item m="1" x="82"/>
        <item m="1" x="248"/>
        <item m="1" x="89"/>
        <item m="1" x="258"/>
        <item m="1" x="97"/>
        <item m="1" x="266"/>
        <item m="1" x="106"/>
        <item m="1" x="275"/>
        <item m="1" x="112"/>
        <item m="1" x="280"/>
        <item m="1" x="119"/>
        <item m="1" x="287"/>
        <item m="1" x="124"/>
        <item m="1" x="293"/>
        <item m="1" x="131"/>
        <item m="1" x="298"/>
        <item m="1" x="136"/>
        <item m="1" x="303"/>
        <item m="1" x="141"/>
        <item m="1" x="308"/>
        <item m="1" x="145"/>
        <item m="1" x="313"/>
        <item m="1" x="149"/>
        <item m="1" x="317"/>
        <item m="1" x="151"/>
        <item m="1" x="3"/>
        <item m="1" x="154"/>
        <item m="1" x="162"/>
        <item m="1" x="282"/>
        <item m="1" x="14"/>
        <item m="1" x="158"/>
        <item m="1" x="7"/>
        <item m="1" x="159"/>
        <item m="1" x="218"/>
        <item m="1" x="160"/>
        <item m="1" x="9"/>
        <item m="1" x="163"/>
        <item m="1" x="11"/>
        <item m="1" x="166"/>
        <item m="1" x="15"/>
        <item m="1" x="169"/>
        <item m="1" x="18"/>
        <item m="1" x="172"/>
        <item m="1" x="22"/>
        <item m="1" x="179"/>
        <item m="1" x="28"/>
        <item m="1" x="184"/>
        <item m="1" x="32"/>
        <item m="1" x="190"/>
        <item m="1" x="194"/>
        <item m="1" x="41"/>
        <item m="1" x="203"/>
        <item m="1" x="48"/>
        <item m="1" x="209"/>
        <item m="1" x="61"/>
        <item m="1" x="165"/>
        <item m="1" x="13"/>
        <item m="1" x="168"/>
        <item m="1" x="17"/>
        <item m="1" x="173"/>
        <item m="1" x="20"/>
        <item m="1" x="176"/>
        <item m="1" x="24"/>
        <item m="1" x="181"/>
        <item m="1" x="33"/>
        <item m="1" x="191"/>
        <item m="1" x="39"/>
        <item m="1" x="196"/>
        <item m="1" x="43"/>
        <item m="1" x="211"/>
        <item m="1" x="54"/>
        <item m="1" x="221"/>
        <item m="1" x="62"/>
        <item m="1" x="227"/>
        <item m="1" x="76"/>
        <item m="1" x="242"/>
        <item m="1" x="84"/>
        <item m="1" x="252"/>
        <item m="1" x="171"/>
        <item m="1" x="174"/>
        <item m="1" x="21"/>
        <item m="1" x="177"/>
        <item m="1" x="25"/>
        <item m="1" x="182"/>
        <item m="1" x="30"/>
        <item m="1" x="34"/>
        <item m="1" x="192"/>
        <item m="1" x="40"/>
        <item m="1" x="197"/>
        <item m="1" x="44"/>
        <item m="1" x="205"/>
        <item m="1" x="55"/>
        <item m="1" x="222"/>
        <item m="1" x="63"/>
        <item m="1" x="228"/>
        <item m="1" x="69"/>
        <item m="1" x="243"/>
        <item m="1" x="85"/>
        <item m="1" x="253"/>
        <item m="1" x="92"/>
        <item m="1" x="262"/>
        <item m="1" x="101"/>
        <item m="1" x="178"/>
        <item m="1" x="26"/>
        <item m="1" x="183"/>
        <item m="1" x="31"/>
        <item m="1" x="186"/>
        <item m="1" x="35"/>
        <item m="1" x="198"/>
        <item m="1" x="45"/>
        <item m="1" x="206"/>
        <item m="1" x="50"/>
        <item m="1" x="212"/>
        <item m="1" x="64"/>
        <item m="1" x="229"/>
        <item m="1" x="70"/>
        <item m="1" x="236"/>
        <item m="1" x="77"/>
        <item m="1" x="254"/>
        <item m="1" x="93"/>
        <item m="1" x="263"/>
        <item m="1" x="102"/>
        <item m="1" x="270"/>
        <item m="1" x="114"/>
        <item m="1" x="283"/>
        <item m="1" x="187"/>
        <item m="1" x="36"/>
        <item m="1" x="193"/>
        <item m="1" x="46"/>
        <item m="1" x="207"/>
        <item m="1" x="51"/>
        <item m="1" x="213"/>
        <item m="1" x="56"/>
        <item m="1" x="230"/>
        <item m="1" x="71"/>
        <item m="1" x="237"/>
        <item m="1" x="78"/>
        <item m="1" x="244"/>
        <item m="1" x="94"/>
        <item m="1" x="264"/>
        <item m="1" x="103"/>
        <item m="1" x="271"/>
        <item m="1" x="108"/>
        <item m="1" x="284"/>
        <item m="1" x="122"/>
        <item m="1" x="290"/>
        <item m="1" x="127"/>
        <item m="1" x="199"/>
        <item m="1" x="47"/>
        <item m="1" x="52"/>
        <item m="1" x="214"/>
        <item m="1" x="57"/>
        <item m="1" x="223"/>
        <item m="1" x="65"/>
        <item m="1" x="238"/>
        <item m="1" x="79"/>
        <item m="1" x="245"/>
        <item m="1" x="86"/>
        <item m="1" x="255"/>
        <item m="1" x="104"/>
        <item m="1" x="272"/>
        <item m="1" x="109"/>
        <item m="1" x="277"/>
        <item m="1" x="116"/>
        <item m="1" x="291"/>
        <item m="1" x="128"/>
        <item m="1" x="295"/>
        <item m="1" x="133"/>
        <item m="1" x="300"/>
        <item m="1" x="138"/>
        <item m="1" x="216"/>
        <item m="1" x="59"/>
        <item m="1" x="225"/>
        <item m="1" x="67"/>
        <item m="1" x="232"/>
        <item m="1" x="81"/>
        <item m="1" x="247"/>
        <item m="1" x="88"/>
        <item m="1" x="257"/>
        <item m="1" x="96"/>
        <item m="1" x="274"/>
        <item m="1" x="111"/>
        <item m="1" x="279"/>
        <item m="1" x="118"/>
        <item m="1" x="286"/>
        <item m="1" x="130"/>
        <item m="1" x="297"/>
        <item m="1" x="135"/>
        <item m="1" x="302"/>
        <item m="1" x="140"/>
        <item m="1" x="312"/>
        <item m="1" x="148"/>
        <item m="1" x="316"/>
        <item m="1" x="234"/>
        <item m="1" x="74"/>
        <item m="1" x="249"/>
        <item m="1" x="90"/>
        <item m="1" x="259"/>
        <item m="1" x="98"/>
        <item m="1" x="267"/>
        <item m="1" x="113"/>
        <item m="1" x="281"/>
        <item m="1" x="120"/>
        <item m="1" x="288"/>
        <item m="1" x="125"/>
        <item m="1" x="299"/>
        <item m="1" x="137"/>
        <item m="1" x="304"/>
        <item m="1" x="142"/>
        <item m="1" x="309"/>
        <item m="1" x="150"/>
        <item m="1" x="318"/>
        <item m="1" x="152"/>
        <item m="1" x="4"/>
        <item m="1" x="155"/>
        <item m="1" x="250"/>
        <item m="1" x="260"/>
        <item m="1" x="99"/>
        <item m="1" x="268"/>
        <item m="1" x="107"/>
        <item m="1" x="276"/>
        <item m="1" x="121"/>
        <item m="1" x="289"/>
        <item m="1" x="126"/>
        <item m="1" x="294"/>
        <item m="1" x="132"/>
        <item m="1" x="305"/>
        <item m="1" x="143"/>
        <item m="1" x="310"/>
        <item m="1" x="146"/>
        <item m="1" x="314"/>
        <item m="1" x="153"/>
        <item m="1" x="5"/>
        <item m="1" x="156"/>
        <item m="1" x="6"/>
        <item m="1" x="157"/>
        <item m="1" x="8"/>
        <item m="1" x="219"/>
        <item m="1" x="161"/>
        <item m="1" x="10"/>
        <item m="1" x="164"/>
        <item m="1" x="12"/>
        <item m="1" x="167"/>
        <item m="1" x="16"/>
        <item m="1" x="170"/>
        <item m="1" x="19"/>
        <item m="1" x="175"/>
        <item m="1" x="23"/>
        <item m="1" x="180"/>
        <item m="1" x="29"/>
        <item m="1" x="185"/>
        <item m="1" x="38"/>
        <item m="1" x="195"/>
        <item m="1" x="42"/>
        <item m="1" x="204"/>
        <item m="1" x="49"/>
        <item m="1" x="210"/>
        <item m="1" x="220"/>
        <item x="0"/>
        <item x="1"/>
        <item x="2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6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2">
      <pivotArea outline="0" collapsedLevelsAreSubtotals="1" fieldPosition="0"/>
    </format>
    <format dxfId="1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1" type="button" dataOnly="0" labelOnly="1" outline="0" axis="axisRow" fieldPosition="0"/>
    </format>
    <format dxfId="15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2">
      <pivotArea field="1" type="button" dataOnly="0" labelOnly="1" outline="0" axis="axisRow" fieldPosition="0"/>
    </format>
    <format dxfId="1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19">
        <i x="0" s="1"/>
        <i x="1" s="1"/>
        <i x="2" s="1"/>
        <i x="27" s="1" nd="1"/>
        <i x="37" s="1" nd="1"/>
        <i x="202" s="1" nd="1"/>
        <i x="189" s="1" nd="1"/>
        <i x="188" s="1" nd="1"/>
        <i x="201" s="1" nd="1"/>
        <i x="200" s="1" nd="1"/>
        <i x="208" s="1" nd="1"/>
        <i x="53" s="1" nd="1"/>
        <i x="217" s="1" nd="1"/>
        <i x="60" s="1" nd="1"/>
        <i x="226" s="1" nd="1"/>
        <i x="68" s="1" nd="1"/>
        <i x="235" s="1" nd="1"/>
        <i x="75" s="1" nd="1"/>
        <i x="241" s="1" nd="1"/>
        <i x="83" s="1" nd="1"/>
        <i x="251" s="1" nd="1"/>
        <i x="91" s="1" nd="1"/>
        <i x="261" s="1" nd="1"/>
        <i x="100" s="1" nd="1"/>
        <i x="115" s="1" nd="1"/>
        <i x="269" s="1" nd="1"/>
        <i x="306" s="1" nd="1"/>
        <i x="215" s="1" nd="1"/>
        <i x="58" s="1" nd="1"/>
        <i x="224" s="1" nd="1"/>
        <i x="66" s="1" nd="1"/>
        <i x="231" s="1" nd="1"/>
        <i x="72" s="1" nd="1"/>
        <i x="239" s="1" nd="1"/>
        <i x="80" s="1" nd="1"/>
        <i x="246" s="1" nd="1"/>
        <i x="87" s="1" nd="1"/>
        <i x="256" s="1" nd="1"/>
        <i x="95" s="1" nd="1"/>
        <i x="265" s="1" nd="1"/>
        <i x="105" s="1" nd="1"/>
        <i x="273" s="1" nd="1"/>
        <i x="110" s="1" nd="1"/>
        <i x="278" s="1" nd="1"/>
        <i x="117" s="1" nd="1"/>
        <i x="285" s="1" nd="1"/>
        <i x="123" s="1" nd="1"/>
        <i x="292" s="1" nd="1"/>
        <i x="129" s="1" nd="1"/>
        <i x="296" s="1" nd="1"/>
        <i x="134" s="1" nd="1"/>
        <i x="301" s="1" nd="1"/>
        <i x="139" s="1" nd="1"/>
        <i x="307" s="1" nd="1"/>
        <i x="144" s="1" nd="1"/>
        <i x="311" s="1" nd="1"/>
        <i x="147" s="1" nd="1"/>
        <i x="315" s="1" nd="1"/>
        <i x="233" s="1" nd="1"/>
        <i x="73" s="1" nd="1"/>
        <i x="240" s="1" nd="1"/>
        <i x="82" s="1" nd="1"/>
        <i x="248" s="1" nd="1"/>
        <i x="89" s="1" nd="1"/>
        <i x="258" s="1" nd="1"/>
        <i x="97" s="1" nd="1"/>
        <i x="266" s="1" nd="1"/>
        <i x="106" s="1" nd="1"/>
        <i x="275" s="1" nd="1"/>
        <i x="112" s="1" nd="1"/>
        <i x="280" s="1" nd="1"/>
        <i x="119" s="1" nd="1"/>
        <i x="287" s="1" nd="1"/>
        <i x="124" s="1" nd="1"/>
        <i x="293" s="1" nd="1"/>
        <i x="131" s="1" nd="1"/>
        <i x="298" s="1" nd="1"/>
        <i x="136" s="1" nd="1"/>
        <i x="303" s="1" nd="1"/>
        <i x="141" s="1" nd="1"/>
        <i x="308" s="1" nd="1"/>
        <i x="145" s="1" nd="1"/>
        <i x="313" s="1" nd="1"/>
        <i x="149" s="1" nd="1"/>
        <i x="317" s="1" nd="1"/>
        <i x="151" s="1" nd="1"/>
        <i x="3" s="1" nd="1"/>
        <i x="154" s="1" nd="1"/>
        <i x="162" s="1" nd="1"/>
        <i x="282" s="1" nd="1"/>
        <i x="14" s="1" nd="1"/>
        <i x="158" s="1" nd="1"/>
        <i x="7" s="1" nd="1"/>
        <i x="159" s="1" nd="1"/>
        <i x="218" s="1" nd="1"/>
        <i x="160" s="1" nd="1"/>
        <i x="9" s="1" nd="1"/>
        <i x="163" s="1" nd="1"/>
        <i x="11" s="1" nd="1"/>
        <i x="166" s="1" nd="1"/>
        <i x="15" s="1" nd="1"/>
        <i x="169" s="1" nd="1"/>
        <i x="18" s="1" nd="1"/>
        <i x="172" s="1" nd="1"/>
        <i x="22" s="1" nd="1"/>
        <i x="179" s="1" nd="1"/>
        <i x="28" s="1" nd="1"/>
        <i x="184" s="1" nd="1"/>
        <i x="32" s="1" nd="1"/>
        <i x="190" s="1" nd="1"/>
        <i x="194" s="1" nd="1"/>
        <i x="41" s="1" nd="1"/>
        <i x="203" s="1" nd="1"/>
        <i x="48" s="1" nd="1"/>
        <i x="209" s="1" nd="1"/>
        <i x="61" s="1" nd="1"/>
        <i x="165" s="1" nd="1"/>
        <i x="13" s="1" nd="1"/>
        <i x="168" s="1" nd="1"/>
        <i x="17" s="1" nd="1"/>
        <i x="173" s="1" nd="1"/>
        <i x="20" s="1" nd="1"/>
        <i x="176" s="1" nd="1"/>
        <i x="24" s="1" nd="1"/>
        <i x="181" s="1" nd="1"/>
        <i x="33" s="1" nd="1"/>
        <i x="191" s="1" nd="1"/>
        <i x="39" s="1" nd="1"/>
        <i x="196" s="1" nd="1"/>
        <i x="43" s="1" nd="1"/>
        <i x="211" s="1" nd="1"/>
        <i x="54" s="1" nd="1"/>
        <i x="221" s="1" nd="1"/>
        <i x="62" s="1" nd="1"/>
        <i x="227" s="1" nd="1"/>
        <i x="76" s="1" nd="1"/>
        <i x="242" s="1" nd="1"/>
        <i x="84" s="1" nd="1"/>
        <i x="252" s="1" nd="1"/>
        <i x="171" s="1" nd="1"/>
        <i x="174" s="1" nd="1"/>
        <i x="21" s="1" nd="1"/>
        <i x="177" s="1" nd="1"/>
        <i x="25" s="1" nd="1"/>
        <i x="182" s="1" nd="1"/>
        <i x="30" s="1" nd="1"/>
        <i x="34" s="1" nd="1"/>
        <i x="192" s="1" nd="1"/>
        <i x="40" s="1" nd="1"/>
        <i x="197" s="1" nd="1"/>
        <i x="44" s="1" nd="1"/>
        <i x="205" s="1" nd="1"/>
        <i x="55" s="1" nd="1"/>
        <i x="222" s="1" nd="1"/>
        <i x="63" s="1" nd="1"/>
        <i x="228" s="1" nd="1"/>
        <i x="69" s="1" nd="1"/>
        <i x="243" s="1" nd="1"/>
        <i x="85" s="1" nd="1"/>
        <i x="253" s="1" nd="1"/>
        <i x="92" s="1" nd="1"/>
        <i x="262" s="1" nd="1"/>
        <i x="101" s="1" nd="1"/>
        <i x="178" s="1" nd="1"/>
        <i x="26" s="1" nd="1"/>
        <i x="183" s="1" nd="1"/>
        <i x="31" s="1" nd="1"/>
        <i x="186" s="1" nd="1"/>
        <i x="35" s="1" nd="1"/>
        <i x="198" s="1" nd="1"/>
        <i x="45" s="1" nd="1"/>
        <i x="206" s="1" nd="1"/>
        <i x="50" s="1" nd="1"/>
        <i x="212" s="1" nd="1"/>
        <i x="64" s="1" nd="1"/>
        <i x="229" s="1" nd="1"/>
        <i x="70" s="1" nd="1"/>
        <i x="236" s="1" nd="1"/>
        <i x="77" s="1" nd="1"/>
        <i x="254" s="1" nd="1"/>
        <i x="93" s="1" nd="1"/>
        <i x="263" s="1" nd="1"/>
        <i x="102" s="1" nd="1"/>
        <i x="270" s="1" nd="1"/>
        <i x="114" s="1" nd="1"/>
        <i x="283" s="1" nd="1"/>
        <i x="187" s="1" nd="1"/>
        <i x="36" s="1" nd="1"/>
        <i x="193" s="1" nd="1"/>
        <i x="46" s="1" nd="1"/>
        <i x="207" s="1" nd="1"/>
        <i x="51" s="1" nd="1"/>
        <i x="213" s="1" nd="1"/>
        <i x="56" s="1" nd="1"/>
        <i x="230" s="1" nd="1"/>
        <i x="71" s="1" nd="1"/>
        <i x="237" s="1" nd="1"/>
        <i x="78" s="1" nd="1"/>
        <i x="244" s="1" nd="1"/>
        <i x="94" s="1" nd="1"/>
        <i x="264" s="1" nd="1"/>
        <i x="103" s="1" nd="1"/>
        <i x="271" s="1" nd="1"/>
        <i x="108" s="1" nd="1"/>
        <i x="284" s="1" nd="1"/>
        <i x="122" s="1" nd="1"/>
        <i x="290" s="1" nd="1"/>
        <i x="127" s="1" nd="1"/>
        <i x="199" s="1" nd="1"/>
        <i x="47" s="1" nd="1"/>
        <i x="52" s="1" nd="1"/>
        <i x="214" s="1" nd="1"/>
        <i x="57" s="1" nd="1"/>
        <i x="223" s="1" nd="1"/>
        <i x="65" s="1" nd="1"/>
        <i x="238" s="1" nd="1"/>
        <i x="79" s="1" nd="1"/>
        <i x="245" s="1" nd="1"/>
        <i x="86" s="1" nd="1"/>
        <i x="255" s="1" nd="1"/>
        <i x="104" s="1" nd="1"/>
        <i x="272" s="1" nd="1"/>
        <i x="109" s="1" nd="1"/>
        <i x="277" s="1" nd="1"/>
        <i x="116" s="1" nd="1"/>
        <i x="291" s="1" nd="1"/>
        <i x="128" s="1" nd="1"/>
        <i x="295" s="1" nd="1"/>
        <i x="133" s="1" nd="1"/>
        <i x="300" s="1" nd="1"/>
        <i x="138" s="1" nd="1"/>
        <i x="216" s="1" nd="1"/>
        <i x="59" s="1" nd="1"/>
        <i x="225" s="1" nd="1"/>
        <i x="67" s="1" nd="1"/>
        <i x="232" s="1" nd="1"/>
        <i x="81" s="1" nd="1"/>
        <i x="247" s="1" nd="1"/>
        <i x="88" s="1" nd="1"/>
        <i x="257" s="1" nd="1"/>
        <i x="96" s="1" nd="1"/>
        <i x="274" s="1" nd="1"/>
        <i x="111" s="1" nd="1"/>
        <i x="279" s="1" nd="1"/>
        <i x="118" s="1" nd="1"/>
        <i x="286" s="1" nd="1"/>
        <i x="130" s="1" nd="1"/>
        <i x="297" s="1" nd="1"/>
        <i x="135" s="1" nd="1"/>
        <i x="302" s="1" nd="1"/>
        <i x="140" s="1" nd="1"/>
        <i x="312" s="1" nd="1"/>
        <i x="148" s="1" nd="1"/>
        <i x="316" s="1" nd="1"/>
        <i x="234" s="1" nd="1"/>
        <i x="74" s="1" nd="1"/>
        <i x="249" s="1" nd="1"/>
        <i x="90" s="1" nd="1"/>
        <i x="259" s="1" nd="1"/>
        <i x="98" s="1" nd="1"/>
        <i x="267" s="1" nd="1"/>
        <i x="113" s="1" nd="1"/>
        <i x="281" s="1" nd="1"/>
        <i x="120" s="1" nd="1"/>
        <i x="288" s="1" nd="1"/>
        <i x="125" s="1" nd="1"/>
        <i x="299" s="1" nd="1"/>
        <i x="137" s="1" nd="1"/>
        <i x="304" s="1" nd="1"/>
        <i x="142" s="1" nd="1"/>
        <i x="309" s="1" nd="1"/>
        <i x="150" s="1" nd="1"/>
        <i x="318" s="1" nd="1"/>
        <i x="152" s="1" nd="1"/>
        <i x="4" s="1" nd="1"/>
        <i x="155" s="1" nd="1"/>
        <i x="250" s="1" nd="1"/>
        <i x="260" s="1" nd="1"/>
        <i x="99" s="1" nd="1"/>
        <i x="268" s="1" nd="1"/>
        <i x="107" s="1" nd="1"/>
        <i x="276" s="1" nd="1"/>
        <i x="121" s="1" nd="1"/>
        <i x="289" s="1" nd="1"/>
        <i x="126" s="1" nd="1"/>
        <i x="294" s="1" nd="1"/>
        <i x="132" s="1" nd="1"/>
        <i x="305" s="1" nd="1"/>
        <i x="143" s="1" nd="1"/>
        <i x="310" s="1" nd="1"/>
        <i x="146" s="1" nd="1"/>
        <i x="314" s="1" nd="1"/>
        <i x="153" s="1" nd="1"/>
        <i x="5" s="1" nd="1"/>
        <i x="156" s="1" nd="1"/>
        <i x="6" s="1" nd="1"/>
        <i x="157" s="1" nd="1"/>
        <i x="8" s="1" nd="1"/>
        <i x="219" s="1" nd="1"/>
        <i x="161" s="1" nd="1"/>
        <i x="10" s="1" nd="1"/>
        <i x="164" s="1" nd="1"/>
        <i x="12" s="1" nd="1"/>
        <i x="167" s="1" nd="1"/>
        <i x="16" s="1" nd="1"/>
        <i x="170" s="1" nd="1"/>
        <i x="19" s="1" nd="1"/>
        <i x="175" s="1" nd="1"/>
        <i x="23" s="1" nd="1"/>
        <i x="180" s="1" nd="1"/>
        <i x="29" s="1" nd="1"/>
        <i x="185" s="1" nd="1"/>
        <i x="38" s="1" nd="1"/>
        <i x="195" s="1" nd="1"/>
        <i x="42" s="1" nd="1"/>
        <i x="204" s="1" nd="1"/>
        <i x="49" s="1" nd="1"/>
        <i x="210" s="1" nd="1"/>
        <i x="22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46" totalsRowShown="0" headerRowDxfId="182" dataDxfId="180" headerRowBorderDxfId="181" tableBorderDxfId="179">
  <autoFilter ref="A1:I46"/>
  <tableColumns count="9">
    <tableColumn id="1" name="Clave" dataDxfId="178"/>
    <tableColumn id="2" name="Tipo de producto" dataDxfId="177"/>
    <tableColumn id="3" name="Lugar de entrega" dataDxfId="176"/>
    <tableColumn id="4" name="Último precio_x000a_(cts Dlr/lb)" dataDxfId="175"/>
    <tableColumn id="5" name="Cambio neto" dataDxfId="174"/>
    <tableColumn id="6" name="Precio anterior_x000a_(cts Dlr/lb)" dataDxfId="173"/>
    <tableColumn id="7" name="Día actual" dataDxfId="172"/>
    <tableColumn id="8" name="Día anterior" dataDxfId="171"/>
    <tableColumn id="9" name="DÍA DE REPORTE" dataDxfId="17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115" zoomScaleNormal="115" workbookViewId="0">
      <pane ySplit="1" topLeftCell="A27" activePane="bottomLeft" state="frozen"/>
      <selection pane="bottomLeft" activeCell="B32" sqref="B3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x14ac:dyDescent="0.35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</sheetData>
  <conditionalFormatting sqref="E2:E46">
    <cfRule type="cellIs" dxfId="247" priority="204443" operator="lessThan">
      <formula>0</formula>
    </cfRule>
    <cfRule type="cellIs" dxfId="246" priority="204444" operator="equal">
      <formula>"-"</formula>
    </cfRule>
    <cfRule type="cellIs" dxfId="245" priority="204445" operator="greaterThan">
      <formula>0</formula>
    </cfRule>
  </conditionalFormatting>
  <conditionalFormatting sqref="E1:E46">
    <cfRule type="cellIs" dxfId="244" priority="204441" operator="equal">
      <formula>0</formula>
    </cfRule>
    <cfRule type="cellIs" dxfId="243" priority="204442" operator="equal">
      <formula>"ND"</formula>
    </cfRule>
  </conditionalFormatting>
  <conditionalFormatting sqref="E17:E31">
    <cfRule type="cellIs" dxfId="242" priority="203778" operator="lessThan">
      <formula>0</formula>
    </cfRule>
    <cfRule type="cellIs" dxfId="241" priority="203779" operator="equal">
      <formula>"-"</formula>
    </cfRule>
    <cfRule type="cellIs" dxfId="240" priority="203780" operator="greaterThan">
      <formula>0</formula>
    </cfRule>
  </conditionalFormatting>
  <conditionalFormatting sqref="E17:E31">
    <cfRule type="cellIs" dxfId="239" priority="203776" operator="equal">
      <formula>0</formula>
    </cfRule>
    <cfRule type="cellIs" dxfId="238" priority="203777" operator="equal">
      <formula>"ND"</formula>
    </cfRule>
  </conditionalFormatting>
  <conditionalFormatting sqref="E17:E31">
    <cfRule type="cellIs" dxfId="237" priority="203773" operator="lessThan">
      <formula>0</formula>
    </cfRule>
    <cfRule type="cellIs" dxfId="236" priority="203774" operator="equal">
      <formula>"-"</formula>
    </cfRule>
    <cfRule type="cellIs" dxfId="235" priority="203775" operator="greaterThan">
      <formula>0</formula>
    </cfRule>
  </conditionalFormatting>
  <conditionalFormatting sqref="E17:E31">
    <cfRule type="cellIs" dxfId="234" priority="203771" operator="equal">
      <formula>0</formula>
    </cfRule>
    <cfRule type="cellIs" dxfId="233" priority="203772" operator="equal">
      <formula>"ND"</formula>
    </cfRule>
  </conditionalFormatting>
  <conditionalFormatting sqref="E17:E31">
    <cfRule type="cellIs" dxfId="232" priority="203768" operator="lessThan">
      <formula>0</formula>
    </cfRule>
    <cfRule type="cellIs" dxfId="231" priority="203769" operator="equal">
      <formula>"-"</formula>
    </cfRule>
    <cfRule type="cellIs" dxfId="230" priority="203770" operator="greaterThan">
      <formula>0</formula>
    </cfRule>
  </conditionalFormatting>
  <conditionalFormatting sqref="E17:E31">
    <cfRule type="cellIs" dxfId="229" priority="203766" operator="equal">
      <formula>0</formula>
    </cfRule>
    <cfRule type="cellIs" dxfId="228" priority="203767" operator="equal">
      <formula>"ND"</formula>
    </cfRule>
  </conditionalFormatting>
  <conditionalFormatting sqref="E17:E31">
    <cfRule type="cellIs" dxfId="227" priority="203763" operator="lessThan">
      <formula>0</formula>
    </cfRule>
    <cfRule type="cellIs" dxfId="226" priority="203764" operator="equal">
      <formula>"-"</formula>
    </cfRule>
    <cfRule type="cellIs" dxfId="225" priority="203765" operator="greaterThan">
      <formula>0</formula>
    </cfRule>
  </conditionalFormatting>
  <conditionalFormatting sqref="E17:E31">
    <cfRule type="cellIs" dxfId="224" priority="203761" operator="equal">
      <formula>0</formula>
    </cfRule>
    <cfRule type="cellIs" dxfId="223" priority="203762" operator="equal">
      <formula>"ND"</formula>
    </cfRule>
  </conditionalFormatting>
  <conditionalFormatting sqref="E17:E31">
    <cfRule type="cellIs" dxfId="222" priority="203758" operator="lessThan">
      <formula>0</formula>
    </cfRule>
    <cfRule type="cellIs" dxfId="221" priority="203759" operator="equal">
      <formula>"-"</formula>
    </cfRule>
    <cfRule type="cellIs" dxfId="220" priority="203760" operator="greaterThan">
      <formula>0</formula>
    </cfRule>
  </conditionalFormatting>
  <conditionalFormatting sqref="E17:E31">
    <cfRule type="cellIs" dxfId="219" priority="203756" operator="equal">
      <formula>0</formula>
    </cfRule>
    <cfRule type="cellIs" dxfId="218" priority="203757" operator="equal">
      <formula>"ND"</formula>
    </cfRule>
  </conditionalFormatting>
  <conditionalFormatting sqref="E17:E31">
    <cfRule type="cellIs" dxfId="217" priority="203753" operator="lessThan">
      <formula>0</formula>
    </cfRule>
    <cfRule type="cellIs" dxfId="216" priority="203754" operator="equal">
      <formula>"-"</formula>
    </cfRule>
    <cfRule type="cellIs" dxfId="215" priority="203755" operator="greaterThan">
      <formula>0</formula>
    </cfRule>
  </conditionalFormatting>
  <conditionalFormatting sqref="E17:E31">
    <cfRule type="cellIs" dxfId="214" priority="203751" operator="equal">
      <formula>0</formula>
    </cfRule>
    <cfRule type="cellIs" dxfId="213" priority="203752" operator="equal">
      <formula>"ND"</formula>
    </cfRule>
  </conditionalFormatting>
  <conditionalFormatting sqref="E17:E31">
    <cfRule type="cellIs" dxfId="212" priority="203748" operator="lessThan">
      <formula>0</formula>
    </cfRule>
    <cfRule type="cellIs" dxfId="211" priority="203749" operator="equal">
      <formula>"-"</formula>
    </cfRule>
    <cfRule type="cellIs" dxfId="210" priority="203750" operator="greaterThan">
      <formula>0</formula>
    </cfRule>
  </conditionalFormatting>
  <conditionalFormatting sqref="E17:E31">
    <cfRule type="cellIs" dxfId="209" priority="203746" operator="equal">
      <formula>0</formula>
    </cfRule>
    <cfRule type="cellIs" dxfId="208" priority="203747" operator="equal">
      <formula>"ND"</formula>
    </cfRule>
  </conditionalFormatting>
  <conditionalFormatting sqref="E17:E31">
    <cfRule type="cellIs" dxfId="207" priority="203743" operator="lessThan">
      <formula>0</formula>
    </cfRule>
    <cfRule type="cellIs" dxfId="206" priority="203744" operator="equal">
      <formula>"-"</formula>
    </cfRule>
    <cfRule type="cellIs" dxfId="205" priority="203745" operator="greaterThan">
      <formula>0</formula>
    </cfRule>
  </conditionalFormatting>
  <conditionalFormatting sqref="E17:E31">
    <cfRule type="cellIs" dxfId="204" priority="203741" operator="equal">
      <formula>0</formula>
    </cfRule>
    <cfRule type="cellIs" dxfId="203" priority="203742" operator="equal">
      <formula>"ND"</formula>
    </cfRule>
  </conditionalFormatting>
  <conditionalFormatting sqref="E17:E31">
    <cfRule type="cellIs" dxfId="202" priority="203738" operator="lessThan">
      <formula>0</formula>
    </cfRule>
    <cfRule type="cellIs" dxfId="201" priority="203739" operator="equal">
      <formula>"-"</formula>
    </cfRule>
    <cfRule type="cellIs" dxfId="200" priority="203740" operator="greaterThan">
      <formula>0</formula>
    </cfRule>
  </conditionalFormatting>
  <conditionalFormatting sqref="E17:E31">
    <cfRule type="cellIs" dxfId="199" priority="203736" operator="equal">
      <formula>0</formula>
    </cfRule>
    <cfRule type="cellIs" dxfId="198" priority="203737" operator="equal">
      <formula>"ND"</formula>
    </cfRule>
  </conditionalFormatting>
  <conditionalFormatting sqref="E17:E31">
    <cfRule type="cellIs" dxfId="197" priority="203733" operator="lessThan">
      <formula>0</formula>
    </cfRule>
    <cfRule type="cellIs" dxfId="196" priority="203734" operator="equal">
      <formula>"-"</formula>
    </cfRule>
    <cfRule type="cellIs" dxfId="195" priority="203735" operator="greaterThan">
      <formula>0</formula>
    </cfRule>
  </conditionalFormatting>
  <conditionalFormatting sqref="E17:E31">
    <cfRule type="cellIs" dxfId="194" priority="203731" operator="equal">
      <formula>0</formula>
    </cfRule>
    <cfRule type="cellIs" dxfId="193" priority="203732" operator="equal">
      <formula>"ND"</formula>
    </cfRule>
  </conditionalFormatting>
  <conditionalFormatting sqref="E17:E31">
    <cfRule type="cellIs" dxfId="192" priority="203728" operator="lessThan">
      <formula>0</formula>
    </cfRule>
    <cfRule type="cellIs" dxfId="191" priority="203729" operator="equal">
      <formula>"-"</formula>
    </cfRule>
    <cfRule type="cellIs" dxfId="190" priority="203730" operator="greaterThan">
      <formula>0</formula>
    </cfRule>
  </conditionalFormatting>
  <conditionalFormatting sqref="E17:E31">
    <cfRule type="cellIs" dxfId="189" priority="203726" operator="equal">
      <formula>0</formula>
    </cfRule>
    <cfRule type="cellIs" dxfId="188" priority="203727" operator="equal">
      <formula>"ND"</formula>
    </cfRule>
  </conditionalFormatting>
  <conditionalFormatting sqref="E17:E31">
    <cfRule type="cellIs" dxfId="187" priority="203723" operator="lessThan">
      <formula>0</formula>
    </cfRule>
    <cfRule type="cellIs" dxfId="186" priority="203724" operator="equal">
      <formula>"-"</formula>
    </cfRule>
    <cfRule type="cellIs" dxfId="185" priority="203725" operator="greaterThan">
      <formula>0</formula>
    </cfRule>
  </conditionalFormatting>
  <conditionalFormatting sqref="E17:E31">
    <cfRule type="cellIs" dxfId="184" priority="203721" operator="equal">
      <formula>0</formula>
    </cfRule>
    <cfRule type="cellIs" dxfId="183" priority="203722" operator="equal">
      <formula>"ND"</formula>
    </cfRule>
  </conditionalFormatting>
  <conditionalFormatting sqref="E32:E46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32:E46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32:E46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32:E46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32:E46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32:E46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32:E46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32:E46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32:E46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32:E46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32:E46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32:E46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32:E46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32:E46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32:E46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32:E46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32:E46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32:E46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32:E46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32:E46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32:E46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32:E46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32:E46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32:E46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32:E46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32:E46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198.26666666666665</v>
      </c>
      <c r="C3" s="25">
        <v>-2.3427041499330275E-3</v>
      </c>
      <c r="D3" s="24">
        <v>198.73333333333335</v>
      </c>
      <c r="E3" s="28">
        <v>44985</v>
      </c>
      <c r="F3" s="28">
        <v>44983.333333333336</v>
      </c>
      <c r="G3" s="28">
        <v>44986</v>
      </c>
    </row>
    <row r="4" spans="1:7" ht="18" x14ac:dyDescent="0.35">
      <c r="A4" s="23" t="s">
        <v>24</v>
      </c>
      <c r="B4" s="24">
        <v>260.26666666666665</v>
      </c>
      <c r="C4" s="25">
        <v>-1.7866258295048205E-3</v>
      </c>
      <c r="D4" s="24">
        <v>260.73333333333335</v>
      </c>
      <c r="E4" s="28">
        <v>44985</v>
      </c>
      <c r="F4" s="28">
        <v>44983.333333333336</v>
      </c>
      <c r="G4" s="28">
        <v>44986</v>
      </c>
    </row>
    <row r="5" spans="1:7" ht="18" x14ac:dyDescent="0.35">
      <c r="A5" s="23" t="s">
        <v>23</v>
      </c>
      <c r="B5" s="24">
        <v>258.26666666666665</v>
      </c>
      <c r="C5" s="25">
        <v>-1.8004115226337156E-3</v>
      </c>
      <c r="D5" s="24">
        <v>258.73333333333335</v>
      </c>
      <c r="E5" s="28">
        <v>44985</v>
      </c>
      <c r="F5" s="28">
        <v>44983.333333333336</v>
      </c>
      <c r="G5" s="28">
        <v>44986</v>
      </c>
    </row>
    <row r="6" spans="1:7" ht="18" x14ac:dyDescent="0.35">
      <c r="A6" s="23" t="s">
        <v>34</v>
      </c>
      <c r="B6" s="24">
        <v>76.666666666666671</v>
      </c>
      <c r="C6" s="25">
        <v>2.2492127755285632E-4</v>
      </c>
      <c r="D6" s="24">
        <v>76.666666666666671</v>
      </c>
      <c r="E6" s="28">
        <v>44986</v>
      </c>
      <c r="F6" s="28">
        <v>44985</v>
      </c>
      <c r="G6" s="28">
        <v>44986</v>
      </c>
    </row>
    <row r="7" spans="1:7" ht="18" x14ac:dyDescent="0.35">
      <c r="A7" s="23" t="s">
        <v>33</v>
      </c>
      <c r="B7" s="24">
        <v>84</v>
      </c>
      <c r="C7" s="25">
        <v>1.2195121951219511E-2</v>
      </c>
      <c r="D7" s="24">
        <v>83</v>
      </c>
      <c r="E7" s="28">
        <v>44986</v>
      </c>
      <c r="F7" s="28">
        <v>44985</v>
      </c>
      <c r="G7" s="28">
        <v>44986</v>
      </c>
    </row>
    <row r="8" spans="1:7" ht="18" x14ac:dyDescent="0.35">
      <c r="A8" s="23" t="s">
        <v>25</v>
      </c>
      <c r="B8" s="24">
        <v>236.26666666666665</v>
      </c>
      <c r="C8" s="25">
        <v>-1.9673974142776522E-3</v>
      </c>
      <c r="D8" s="24">
        <v>236.73333333333335</v>
      </c>
      <c r="E8" s="28">
        <v>44985</v>
      </c>
      <c r="F8" s="28">
        <v>44983.333333333336</v>
      </c>
      <c r="G8" s="28">
        <v>44986</v>
      </c>
    </row>
    <row r="9" spans="1:7" ht="18" x14ac:dyDescent="0.35">
      <c r="A9" s="23" t="s">
        <v>28</v>
      </c>
      <c r="B9" s="24">
        <v>253.26666666666665</v>
      </c>
      <c r="C9" s="25">
        <v>-1.8358248098609721E-3</v>
      </c>
      <c r="D9" s="24">
        <v>253.73333333333335</v>
      </c>
      <c r="E9" s="28">
        <v>44985</v>
      </c>
      <c r="F9" s="28">
        <v>44983.333333333336</v>
      </c>
      <c r="G9" s="28">
        <v>44986</v>
      </c>
    </row>
    <row r="10" spans="1:7" ht="18" x14ac:dyDescent="0.35">
      <c r="A10" s="23" t="s">
        <v>30</v>
      </c>
      <c r="B10" s="24">
        <v>122.73666666666666</v>
      </c>
      <c r="C10" s="25">
        <v>-1.3542428428265755E-3</v>
      </c>
      <c r="D10" s="24">
        <v>122.90333333333332</v>
      </c>
      <c r="E10" s="28">
        <v>44985</v>
      </c>
      <c r="F10" s="28">
        <v>44983.333333333336</v>
      </c>
      <c r="G10" s="28">
        <v>44986</v>
      </c>
    </row>
    <row r="11" spans="1:7" ht="18" x14ac:dyDescent="0.35">
      <c r="A11" s="23" t="s">
        <v>26</v>
      </c>
      <c r="B11" s="24">
        <v>230.26666666666665</v>
      </c>
      <c r="C11" s="25">
        <v>-2.0184544405997366E-3</v>
      </c>
      <c r="D11" s="24">
        <v>230.73333333333335</v>
      </c>
      <c r="E11" s="28">
        <v>44985</v>
      </c>
      <c r="F11" s="28">
        <v>44983.333333333336</v>
      </c>
      <c r="G11" s="28">
        <v>44986</v>
      </c>
    </row>
    <row r="12" spans="1:7" ht="18" x14ac:dyDescent="0.35">
      <c r="A12" s="23" t="s">
        <v>27</v>
      </c>
      <c r="B12" s="24">
        <v>242.26666666666665</v>
      </c>
      <c r="C12" s="25">
        <v>-1.9188596491227759E-3</v>
      </c>
      <c r="D12" s="24">
        <v>242.73333333333335</v>
      </c>
      <c r="E12" s="28">
        <v>44985</v>
      </c>
      <c r="F12" s="28">
        <v>44983.333333333336</v>
      </c>
      <c r="G12" s="28">
        <v>44986</v>
      </c>
    </row>
    <row r="13" spans="1:7" ht="18" x14ac:dyDescent="0.35">
      <c r="A13" s="23" t="s">
        <v>32</v>
      </c>
      <c r="B13" s="24">
        <v>235.26666666666665</v>
      </c>
      <c r="C13" s="25">
        <v>-1.9757267852102416E-3</v>
      </c>
      <c r="D13" s="24">
        <v>235.73333333333335</v>
      </c>
      <c r="E13" s="28">
        <v>44985</v>
      </c>
      <c r="F13" s="28">
        <v>44983.333333333336</v>
      </c>
      <c r="G13" s="28">
        <v>44986</v>
      </c>
    </row>
    <row r="14" spans="1:7" ht="18" x14ac:dyDescent="0.35">
      <c r="A14" s="23" t="s">
        <v>22</v>
      </c>
      <c r="B14" s="24">
        <v>201.26666666666665</v>
      </c>
      <c r="C14" s="25">
        <v>-2.3079459281239324E-3</v>
      </c>
      <c r="D14" s="24">
        <v>201.73333333333335</v>
      </c>
      <c r="E14" s="28">
        <v>44985</v>
      </c>
      <c r="F14" s="28">
        <v>44983.333333333336</v>
      </c>
      <c r="G14" s="28">
        <v>44986</v>
      </c>
    </row>
    <row r="15" spans="1:7" ht="18" x14ac:dyDescent="0.35">
      <c r="A15" s="23" t="s">
        <v>31</v>
      </c>
      <c r="B15" s="24">
        <v>133.73666666666665</v>
      </c>
      <c r="C15" s="25">
        <v>-1.2431316973720197E-3</v>
      </c>
      <c r="D15" s="24">
        <v>133.90333333333334</v>
      </c>
      <c r="E15" s="28">
        <v>44985</v>
      </c>
      <c r="F15" s="28">
        <v>44983.333333333336</v>
      </c>
      <c r="G15" s="28">
        <v>44986</v>
      </c>
    </row>
    <row r="16" spans="1:7" ht="18" x14ac:dyDescent="0.35">
      <c r="A16" s="23" t="s">
        <v>20</v>
      </c>
      <c r="B16" s="24">
        <v>118.73666666666666</v>
      </c>
      <c r="C16" s="25">
        <v>-1.3997368494722993E-3</v>
      </c>
      <c r="D16" s="24">
        <v>118.90333333333332</v>
      </c>
      <c r="E16" s="28">
        <v>44985</v>
      </c>
      <c r="F16" s="28">
        <v>44983.333333333336</v>
      </c>
      <c r="G16" s="28">
        <v>44986</v>
      </c>
    </row>
    <row r="17" spans="1:7" ht="18" x14ac:dyDescent="0.35">
      <c r="A17" s="23" t="s">
        <v>47</v>
      </c>
      <c r="B17" s="24">
        <v>235.26666666666665</v>
      </c>
      <c r="C17" s="25">
        <v>-1.9757267852102416E-3</v>
      </c>
      <c r="D17" s="24">
        <v>235.73333333333335</v>
      </c>
      <c r="E17" s="28">
        <v>44985</v>
      </c>
      <c r="F17" s="28">
        <v>44983.333333333336</v>
      </c>
      <c r="G17" s="28">
        <v>44986</v>
      </c>
    </row>
  </sheetData>
  <conditionalFormatting pivot="1" sqref="C3:C17">
    <cfRule type="cellIs" dxfId="169" priority="3" operator="greaterThan">
      <formula>0</formula>
    </cfRule>
  </conditionalFormatting>
  <conditionalFormatting pivot="1" sqref="C3:C17">
    <cfRule type="cellIs" dxfId="168" priority="2" operator="lessThan">
      <formula>0</formula>
    </cfRule>
  </conditionalFormatting>
  <conditionalFormatting pivot="1" sqref="C3:C17">
    <cfRule type="cellIs" dxfId="16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2023-03-02T23:20:00Z</dcterms:modified>
</cp:coreProperties>
</file>